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"/>
    </mc:Choice>
  </mc:AlternateContent>
  <xr:revisionPtr revIDLastSave="0" documentId="8_{157AFEEB-B271-4B90-9262-63BDFA1603BE}" xr6:coauthVersionLast="36" xr6:coauthVersionMax="36" xr10:uidLastSave="{00000000-0000-0000-0000-000000000000}"/>
  <bookViews>
    <workbookView xWindow="120" yWindow="120" windowWidth="17040" windowHeight="10560" xr2:uid="{00000000-000D-0000-FFFF-FFFF00000000}"/>
  </bookViews>
  <sheets>
    <sheet name="Page1" sheetId="1" r:id="rId1"/>
  </sheets>
  <calcPr calcId="191029"/>
</workbook>
</file>

<file path=xl/calcChain.xml><?xml version="1.0" encoding="utf-8"?>
<calcChain xmlns="http://schemas.openxmlformats.org/spreadsheetml/2006/main">
  <c r="H120" i="1" l="1"/>
  <c r="G46" i="1"/>
  <c r="H586" i="1" l="1"/>
  <c r="G585" i="1" l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1" i="1"/>
  <c r="G492" i="1"/>
  <c r="G493" i="1"/>
  <c r="G494" i="1"/>
  <c r="G495" i="1"/>
  <c r="G496" i="1"/>
  <c r="G497" i="1"/>
  <c r="G498" i="1"/>
  <c r="G499" i="1"/>
  <c r="G500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48" i="1"/>
  <c r="G49" i="1"/>
  <c r="G50" i="1"/>
  <c r="G51" i="1"/>
  <c r="G52" i="1"/>
  <c r="G53" i="1"/>
  <c r="G54" i="1"/>
  <c r="G55" i="1"/>
  <c r="G56" i="1"/>
  <c r="G57" i="1"/>
  <c r="G58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9" i="1"/>
  <c r="G10" i="1"/>
  <c r="G11" i="1"/>
  <c r="G12" i="1"/>
  <c r="G13" i="1"/>
  <c r="G14" i="1"/>
  <c r="G15" i="1"/>
  <c r="G16" i="1"/>
  <c r="G17" i="1"/>
  <c r="G7" i="1"/>
  <c r="G8" i="1"/>
  <c r="G6" i="1"/>
  <c r="G586" i="1" l="1"/>
</calcChain>
</file>

<file path=xl/sharedStrings.xml><?xml version="1.0" encoding="utf-8"?>
<sst xmlns="http://schemas.openxmlformats.org/spreadsheetml/2006/main" count="1752" uniqueCount="1210">
  <si>
    <t>№ п/п</t>
  </si>
  <si>
    <t>Инвентарный номер</t>
  </si>
  <si>
    <t>Наименование имущества</t>
  </si>
  <si>
    <t>Дата ввода в эксплуатацию</t>
  </si>
  <si>
    <t>Кол-во</t>
  </si>
  <si>
    <t>Балансовая стоимость , руб.</t>
  </si>
  <si>
    <t>Остаточная стоимость, руб.</t>
  </si>
  <si>
    <t>210000000000040</t>
  </si>
  <si>
    <t>Тумба подкатная RX-6/2</t>
  </si>
  <si>
    <t/>
  </si>
  <si>
    <t>18.12.2014</t>
  </si>
  <si>
    <t>108520000000008</t>
  </si>
  <si>
    <t>Гимн.городок-6304</t>
  </si>
  <si>
    <t>24.05.2004</t>
  </si>
  <si>
    <t>110851010000168</t>
  </si>
  <si>
    <t>Жилой дом ул.Спортивная д.28, кв.2; 64,5 м2; 1986 г ввода</t>
  </si>
  <si>
    <t>24.11.2023</t>
  </si>
  <si>
    <t>108510100000009</t>
  </si>
  <si>
    <t>Жилой ДОМ ул.Ленина д.30 кв. 2 ; 39,7 м2 ; брус, сваи - дерев, 01.01.1969г</t>
  </si>
  <si>
    <t>01.01.1969</t>
  </si>
  <si>
    <t>108510100000127</t>
  </si>
  <si>
    <t>Жилой дом ул.Восточная д.21, кв.1; 40,4 м2; 1976 г ввода</t>
  </si>
  <si>
    <t>01.01.1976</t>
  </si>
  <si>
    <t>104-101360000000015</t>
  </si>
  <si>
    <t>Стол для заседания "Премьер"</t>
  </si>
  <si>
    <t>27.12.2002</t>
  </si>
  <si>
    <t>108510100000124</t>
  </si>
  <si>
    <t>Жилой дом ул.Спортивная д.3, кв.2 пл.58,8м2; ввод в экспл.1975 г.</t>
  </si>
  <si>
    <t>01.01.1975</t>
  </si>
  <si>
    <t>104-101340000000009</t>
  </si>
  <si>
    <t>Компьютер 19</t>
  </si>
  <si>
    <t>27.12.2007</t>
  </si>
  <si>
    <t>104-101360000000054</t>
  </si>
  <si>
    <t>Кресло Метро</t>
  </si>
  <si>
    <t>01.08.2008</t>
  </si>
  <si>
    <t>104-101120000000009</t>
  </si>
  <si>
    <t>Здание Администрации</t>
  </si>
  <si>
    <t>01.01.1990</t>
  </si>
  <si>
    <t>104-101360000000033</t>
  </si>
  <si>
    <t>Шкаф офисный</t>
  </si>
  <si>
    <t>17.03.2005</t>
  </si>
  <si>
    <t>104-101360000000019</t>
  </si>
  <si>
    <t>Шкаф КБ-041</t>
  </si>
  <si>
    <t>11.12.2006</t>
  </si>
  <si>
    <t>108520000000043</t>
  </si>
  <si>
    <t>Колодец (питьевой) №6 (ул.Ленина  №1-№3), ввод 1969, 8м/6,5м, 2,2м3</t>
  </si>
  <si>
    <t>210000000000055</t>
  </si>
  <si>
    <t>шкаф</t>
  </si>
  <si>
    <t>Качели(резин.сиденье)-4 шт.</t>
  </si>
  <si>
    <t>2-110851020000001</t>
  </si>
  <si>
    <t>Помещение ЦЗ. ул.Спортивная д.15 (2-этажное, кирпичное) 17,8 м2. ввод 1990г</t>
  </si>
  <si>
    <t>02.02.2022</t>
  </si>
  <si>
    <t>110136000000011</t>
  </si>
  <si>
    <t>Кресло офисное (ЗАГС)</t>
  </si>
  <si>
    <t>22.12.2020</t>
  </si>
  <si>
    <t>110138000000021</t>
  </si>
  <si>
    <t>Дорожный знак "Ограничение максим.скорости"</t>
  </si>
  <si>
    <t>26.08.2022</t>
  </si>
  <si>
    <t>110138000000019</t>
  </si>
  <si>
    <t>110138000000018</t>
  </si>
  <si>
    <t>503-101340000000064</t>
  </si>
  <si>
    <t>Щит ("Агириш")</t>
  </si>
  <si>
    <t>26.08.2010</t>
  </si>
  <si>
    <t>108510200000001</t>
  </si>
  <si>
    <t>Здание"Современник" ул. Дзержинского 16 ( 1433,81 кв.м.)</t>
  </si>
  <si>
    <t>31.07.2016</t>
  </si>
  <si>
    <t>110134000000024</t>
  </si>
  <si>
    <t>Монитор HP 23.8"24m</t>
  </si>
  <si>
    <t>19.04.2021</t>
  </si>
  <si>
    <t>108510100000142</t>
  </si>
  <si>
    <t>Жилой дом ул.Строительная д. 17 кв.12 ;  51,3 м2  ;пенобетон, кирпич, 01.01.2017г</t>
  </si>
  <si>
    <t>01.01.2017</t>
  </si>
  <si>
    <t>210000000000028</t>
  </si>
  <si>
    <t>Рукав пож."Универсал"(пож.безоп.)</t>
  </si>
  <si>
    <t>503-101360000000077</t>
  </si>
  <si>
    <t>Набор Елена-контакт (кресло для мытья головы, мойка, сместитель, душ) (Баня)</t>
  </si>
  <si>
    <t>23.10.2006</t>
  </si>
  <si>
    <t>108510100000049</t>
  </si>
  <si>
    <t>Жил дом ул.Строительная д. 14 кв. 3 ;  19,2 м2  ; брус, сваи - дерев, 01.01.1974</t>
  </si>
  <si>
    <t>01.01.1974</t>
  </si>
  <si>
    <t>103-101340000000024</t>
  </si>
  <si>
    <t>Принтер Panasonic  (cовет деп.)</t>
  </si>
  <si>
    <t>29.09.2011</t>
  </si>
  <si>
    <t>108510100000077</t>
  </si>
  <si>
    <t>Жилой дом ул.Вокзальная д.4, кв.21; 51,8м2; 2008 г ввода</t>
  </si>
  <si>
    <t>01.01.2009</t>
  </si>
  <si>
    <t>104-101360000000004</t>
  </si>
  <si>
    <t>сейф</t>
  </si>
  <si>
    <t>15.11.2003</t>
  </si>
  <si>
    <t>скамья д/оштрафованных игроков для хоккея - 3 м.(корт)</t>
  </si>
  <si>
    <t>06.05.2016</t>
  </si>
  <si>
    <t>сегмент угловой-СГ-90</t>
  </si>
  <si>
    <t>108510100000022</t>
  </si>
  <si>
    <t>Жилой до м ул. 50 лет ВЛКСМ д.3 кв.2; 57,4 м2; брус, сваи дерев,01.01.1974г</t>
  </si>
  <si>
    <t>110134000000039</t>
  </si>
  <si>
    <t>Флеш-диск USB</t>
  </si>
  <si>
    <t>23.11.2023</t>
  </si>
  <si>
    <t>113-101340000000025</t>
  </si>
  <si>
    <t>Многофункцион.устройство(принтер+сканер+копир)(ЗАГС)</t>
  </si>
  <si>
    <t>15.09.2011</t>
  </si>
  <si>
    <t>Тумба для обуви, цвет миланский орех (Баня)</t>
  </si>
  <si>
    <t>410-101340000000055</t>
  </si>
  <si>
    <t>МФУ лазерный  ( секретарь)</t>
  </si>
  <si>
    <t>15.02.2018</t>
  </si>
  <si>
    <t>104-101360000000031</t>
  </si>
  <si>
    <t>Шкаф  "Премьер"</t>
  </si>
  <si>
    <t>108510100000037</t>
  </si>
  <si>
    <t>Жилой дом ул.ВокзальнаЯ д.2 кв 9 ; 46,79 м2 ; брус, сваи - ж/б, 01.01.1982г</t>
  </si>
  <si>
    <t>01.01.1982</t>
  </si>
  <si>
    <t>210000000000046</t>
  </si>
  <si>
    <t>зеркало на стену</t>
  </si>
  <si>
    <t>108510100000058</t>
  </si>
  <si>
    <t>Жил.дом ул.Вокзальная 13 кв.21; 51,7м2; 2008 г ввода</t>
  </si>
  <si>
    <t>108520000000036</t>
  </si>
  <si>
    <t>Колодец (питьевой) №14 (ул.Спортивная  №4-№6), ввод 1975г,  10м/9м, 1,2м3</t>
  </si>
  <si>
    <t>503-101340000000063</t>
  </si>
  <si>
    <t>Снегоуборочник</t>
  </si>
  <si>
    <t>30.09.2010</t>
  </si>
  <si>
    <t>110852000000007</t>
  </si>
  <si>
    <t xml:space="preserve">Контейнерная площ.ул.Лесозаготовителей 11; площадь 4 кв.м.;ж/б плиты </t>
  </si>
  <si>
    <t>05.05.2021</t>
  </si>
  <si>
    <t>108510100000069</t>
  </si>
  <si>
    <t>Жил.дом ул.Вокзальная 13 кв.6; 35,5м2; 2008 г ввода</t>
  </si>
  <si>
    <t>113-101340000000029</t>
  </si>
  <si>
    <t>фотоаппарат</t>
  </si>
  <si>
    <t>13.01.2014</t>
  </si>
  <si>
    <t>104-101340000000010</t>
  </si>
  <si>
    <t>Р/телефон  PANASONIC (зам.гл.)</t>
  </si>
  <si>
    <t>15.02.2008</t>
  </si>
  <si>
    <t>114-101340000000032</t>
  </si>
  <si>
    <t>Принтер лаз.SCX   -4200  (ЗАГС)</t>
  </si>
  <si>
    <t>23.09.2008</t>
  </si>
  <si>
    <t>110852000000004</t>
  </si>
  <si>
    <t xml:space="preserve">Контейнерная площ.ул.Дзержинского,3; площадь 6 кв.м.;ж/б плиты </t>
  </si>
  <si>
    <t>503-101120000000006</t>
  </si>
  <si>
    <t>Пожарный водоем № 8 ул. 40 лет Победы , 8</t>
  </si>
  <si>
    <t>110134000000013</t>
  </si>
  <si>
    <t>Ноутбук HP (ВУП)</t>
  </si>
  <si>
    <t>31.12.2020</t>
  </si>
  <si>
    <t>Шкаф железный картотека</t>
  </si>
  <si>
    <t>10.11.2004</t>
  </si>
  <si>
    <t>108510100000078</t>
  </si>
  <si>
    <t>Жилой дом ул.Вокзальная д.4, кв.22; 35,7м2; 2008 г ввода</t>
  </si>
  <si>
    <t>108510100000042</t>
  </si>
  <si>
    <t>Жилой дом ул.ЛЕНина д.19 кв.4 ; 38,4 м2 ;брус , сваи деревянные, 01.01.1969г</t>
  </si>
  <si>
    <t>104-101120000000011</t>
  </si>
  <si>
    <t>Помещение в здании адм.(телеком 27,4м2) (паспортный стол)</t>
  </si>
  <si>
    <t>01.06.1990</t>
  </si>
  <si>
    <t>210000000000002</t>
  </si>
  <si>
    <t>Ширма 3-х секционная (Баня)</t>
  </si>
  <si>
    <t>104-101360000000055</t>
  </si>
  <si>
    <t>Кресло (зам.гл)</t>
  </si>
  <si>
    <t>01.12.2009</t>
  </si>
  <si>
    <t>108510100000104</t>
  </si>
  <si>
    <t>Жилой дом ул.ВокзАльная  3а кв.1; 52 м2; брус, сваи - дерев,01.01.1983г</t>
  </si>
  <si>
    <t>01.01.1983</t>
  </si>
  <si>
    <t>108510100000053</t>
  </si>
  <si>
    <t>жилой дом ул.Гагарина д.11 кв.1 ; 40,3 м2 ; брус, сваи - деревянные, 01.01.1975г</t>
  </si>
  <si>
    <t>108510100000099</t>
  </si>
  <si>
    <t>Жил дом ул.Молодежная д.13 кв.5 ; 34,6 м2 ; арб-т, сваи ж/б блоки, 01.01.2001г</t>
  </si>
  <si>
    <t>01.01.2001</t>
  </si>
  <si>
    <t>108510100000141</t>
  </si>
  <si>
    <t>Жилой дом ул.Строительная д. 17 кв.11 ;  49,4 м2  ;пенобетон, кирпич, 01.01.2017г</t>
  </si>
  <si>
    <t>104-101360000000060</t>
  </si>
  <si>
    <t>стенд для в/уч стола</t>
  </si>
  <si>
    <t>30.05.2003</t>
  </si>
  <si>
    <t>шкаф канц со стекл</t>
  </si>
  <si>
    <t>17.09.2003</t>
  </si>
  <si>
    <t>108510100000030</t>
  </si>
  <si>
    <t>Жил дом ул.Строительная д. 14 кв.4 ; 19,4 м2  ; брус, сываи - дерев, 01.01.1974г</t>
  </si>
  <si>
    <t>108520000000033</t>
  </si>
  <si>
    <t>Колодец (питьевой) №11 (ул.50 лет ВЛКСМ  №5-№7), ввод 1969,  9м/7,5м, 2,2м3</t>
  </si>
  <si>
    <t>скамья кован</t>
  </si>
  <si>
    <t>108510100000047</t>
  </si>
  <si>
    <t>Жилой дом ул.Садовая д.6 кв.2 ; 38,9 м2 ;брус, сваи - деревянные, 01.01.1974г</t>
  </si>
  <si>
    <t>110852000000023</t>
  </si>
  <si>
    <t xml:space="preserve">Контейнерная площ.ул.Гагарина 3; площадь 4 кв.м.;ж/б плиты </t>
  </si>
  <si>
    <t>110134000000031</t>
  </si>
  <si>
    <t>Системный блок в сборе на базе процессора AMD RYZEN 5600G</t>
  </si>
  <si>
    <t>26.05.2022</t>
  </si>
  <si>
    <t>стол письменный</t>
  </si>
  <si>
    <t>Металлическое ограждение</t>
  </si>
  <si>
    <t>108510100000015</t>
  </si>
  <si>
    <t>Жил дом ул.Лесозаготовителей д.3 кв.2 ; 65,2 м2 ; брус, сваи - дерев.01.01.1975г</t>
  </si>
  <si>
    <t>108510100000057</t>
  </si>
  <si>
    <t>Жилой дом ул.Вокзальная д.4, кв.13; 51,1м2; 2008 г ввода</t>
  </si>
  <si>
    <t>108510300000008</t>
  </si>
  <si>
    <t>Пожарный водоем № 7 ул. Гагарина , 3</t>
  </si>
  <si>
    <t>01.10.1981</t>
  </si>
  <si>
    <t>203-101340000000037</t>
  </si>
  <si>
    <t>Блок питания-2(ВУП)</t>
  </si>
  <si>
    <t>01.11.2010</t>
  </si>
  <si>
    <t>108520000000018</t>
  </si>
  <si>
    <t>Проект лыжной трассы</t>
  </si>
  <si>
    <t>02.05.2007</t>
  </si>
  <si>
    <t>108510100000133</t>
  </si>
  <si>
    <t>Жилой дом ул.Спортивная д.18 кв.4 ; 67,3 м2 ;  ввод в экспл.  01.01.1979г.</t>
  </si>
  <si>
    <t>01.01.1979</t>
  </si>
  <si>
    <t>108510100000132</t>
  </si>
  <si>
    <t>Жилой дом ул.Пролетарская д.6 кв.1 ; 40,0 м2 ;  ввод в экспл.  01.01.1969г</t>
  </si>
  <si>
    <t>Стул Perfect   (корич.)</t>
  </si>
  <si>
    <t>210000000000039</t>
  </si>
  <si>
    <t>Тумба под оргтехнику</t>
  </si>
  <si>
    <t>210000000000001</t>
  </si>
  <si>
    <t>FRICO Тепловая завеса Thermozone AC-205 (Баня)</t>
  </si>
  <si>
    <t>103-101340000000023</t>
  </si>
  <si>
    <t>Многофункцион.устройство(принтер+сканер+копир)(Совет депутатов)</t>
  </si>
  <si>
    <t>Громкоговоритель</t>
  </si>
  <si>
    <t>Огнетушитель углекислотный</t>
  </si>
  <si>
    <t>108510100000147</t>
  </si>
  <si>
    <t>Жилой дом ул.Таежная д.10 кв. 2 ;  57,4 м2  ; брус, сваи - дерев,01.01.1969</t>
  </si>
  <si>
    <t>110134000000015</t>
  </si>
  <si>
    <t>Компьютер персональный  в сбре</t>
  </si>
  <si>
    <t>07.04.2021</t>
  </si>
  <si>
    <t>Регал RX-10</t>
  </si>
  <si>
    <t>27.12.2006</t>
  </si>
  <si>
    <t>108510100000067</t>
  </si>
  <si>
    <t>Жилой дом ул.Вокзальная д.4, кв.9; 51,2м2; 2008 г ввода</t>
  </si>
  <si>
    <t>108510100000004</t>
  </si>
  <si>
    <t>Жилой дом ул.Строительная д.9 кв.2 ; 40,8 м2  ; брус, сваи - дерев, 01.01.1973г</t>
  </si>
  <si>
    <t>01.01.1973</t>
  </si>
  <si>
    <t>210000000000120</t>
  </si>
  <si>
    <t>Эл.счетчик (щит,кабель)_з21</t>
  </si>
  <si>
    <t>03.06.2020</t>
  </si>
  <si>
    <t>108510300000006</t>
  </si>
  <si>
    <t>Пожарный водоем № 5 ул.Таежная , 16</t>
  </si>
  <si>
    <t>Сушилка для рук (баня)</t>
  </si>
  <si>
    <t>01.07.2009</t>
  </si>
  <si>
    <t>110138000000010</t>
  </si>
  <si>
    <t>Флаг России</t>
  </si>
  <si>
    <t>06.05.2022</t>
  </si>
  <si>
    <t>503-101120000000007</t>
  </si>
  <si>
    <t>Пожарный водоем № 4 ул.Строительная, 4</t>
  </si>
  <si>
    <t>108510100000103</t>
  </si>
  <si>
    <t>Жил дом ул.ВокЗальная  3 кв.10 ; 57,0 м2;  брус, сваи - дерев,01.01.1986г</t>
  </si>
  <si>
    <t>01.01.1986</t>
  </si>
  <si>
    <t>108510100000054</t>
  </si>
  <si>
    <t>жилой дом ул.Пролетарская д.14 кв.1 ; 40,7 м2  ; брус, сваи - дерев,01.01.1970г</t>
  </si>
  <si>
    <t>01.01.1970</t>
  </si>
  <si>
    <t>108510100000062</t>
  </si>
  <si>
    <t>Жил.дом ул.Вокзальная 13 кв.19; 35,4м2; 2008 г ввода</t>
  </si>
  <si>
    <t>108520000000045</t>
  </si>
  <si>
    <t>Колодец (питьевой) №8 (ул.Лесозаготовителей  №3-№5), ввод 1975, 10м/8м, 3,0м3</t>
  </si>
  <si>
    <t>Металлическ.ограждение(ул.Дзержинского-рынок)</t>
  </si>
  <si>
    <t>210000000000020</t>
  </si>
  <si>
    <t>герб</t>
  </si>
  <si>
    <t>104-101360000000013</t>
  </si>
  <si>
    <t>Стол компьютерный С-СК 1</t>
  </si>
  <si>
    <t>108510100000074</t>
  </si>
  <si>
    <t>Жил.дом ул.Вокзальная 13 кв.3; 35,2м2; 2008 г ввода</t>
  </si>
  <si>
    <t>Хоккейный прямой борт  (корт) -36шт.</t>
  </si>
  <si>
    <t>108510100000081</t>
  </si>
  <si>
    <t>Жил.дом ул.Вокзальная 13 кв.11; 35,0м2; 2008 г ввода</t>
  </si>
  <si>
    <t>шкаф канцелярский</t>
  </si>
  <si>
    <t>410-101340000000047</t>
  </si>
  <si>
    <t>Системный блок 6</t>
  </si>
  <si>
    <t>06.02.2017</t>
  </si>
  <si>
    <t>108510100000036</t>
  </si>
  <si>
    <t>Жилой дом ул.Восточная д. 17 кв.1 ; 38,5 м2 ; брус сваи - деревянные, 01.01.1976</t>
  </si>
  <si>
    <t>210000000000027</t>
  </si>
  <si>
    <t>Рукав всасывающий(пож.безоп.)</t>
  </si>
  <si>
    <t>108510100000046</t>
  </si>
  <si>
    <t>Жил дом ул.Спортивная д. 8 кв. 1  ;  40,0 м2 ; брус, сваи - дерев, 01.01.1975г</t>
  </si>
  <si>
    <t>104-101360000000021</t>
  </si>
  <si>
    <t>Шкаф для бумаг RX-14/1</t>
  </si>
  <si>
    <t>108510100000143</t>
  </si>
  <si>
    <t>Жилой дом ул.Строительная д. 17 кв.6 ;  35 м2  ;пенобетон, кирпич, 01.01.2017г</t>
  </si>
  <si>
    <t>104-101340000000015</t>
  </si>
  <si>
    <t>Компьютер 23 (пасп.стол)</t>
  </si>
  <si>
    <t>17.12.2009</t>
  </si>
  <si>
    <t>108510100000003</t>
  </si>
  <si>
    <t>Жил дом ул.Строительная д. 6  кв. 1 ;  37,3 м2 ;  брус, сваи - дерев,01.01.1977г</t>
  </si>
  <si>
    <t>01.01.1977</t>
  </si>
  <si>
    <t>108510100000114</t>
  </si>
  <si>
    <t>Жилой дом ул.Таежная  12А . общ.пл.59,2, год ввода 1975,брусовой</t>
  </si>
  <si>
    <t>108510100000144</t>
  </si>
  <si>
    <t>Жилой дом ул.Восточная д.49 кв. 1 ; 53,8 м2 ; брус, сваи - деревянные, 2013г</t>
  </si>
  <si>
    <t>01.01.2013</t>
  </si>
  <si>
    <t>108510100000123</t>
  </si>
  <si>
    <t>Жилой дом ул.40 лет Победы д.1 кв.3 ввод в экспл.1979г.</t>
  </si>
  <si>
    <t>108510100000079</t>
  </si>
  <si>
    <t>Жилой дом ул.Вокзальная д.4, кв.23; 50,3м2; 2008 г ввода</t>
  </si>
  <si>
    <t>Защитная сетка (корт)</t>
  </si>
  <si>
    <t>108510100000090</t>
  </si>
  <si>
    <t>Жилой дом ул.Пролетар.18 кв.5 общ.пл.-203 м2, жилая - 63,1 м2 1990г ввода в эк</t>
  </si>
  <si>
    <t>108520000000022</t>
  </si>
  <si>
    <t>Емкость для воды -25м3</t>
  </si>
  <si>
    <t>03.07.2012</t>
  </si>
  <si>
    <t>108510300000001</t>
  </si>
  <si>
    <t>Слаботочные сети (телефонизация) 65м</t>
  </si>
  <si>
    <t>503-101340000000059</t>
  </si>
  <si>
    <t>Септик металлический</t>
  </si>
  <si>
    <t>01.11.2011</t>
  </si>
  <si>
    <t>108510100000154</t>
  </si>
  <si>
    <t>Жилой дом  ул.Вокзальная д.6 кв.31 ; 33,4 м2; брус, сваи - деревянные, 2002г</t>
  </si>
  <si>
    <t>31.12.1979</t>
  </si>
  <si>
    <t>104-101120000000010</t>
  </si>
  <si>
    <t>Здание гаража</t>
  </si>
  <si>
    <t>01.11.1993</t>
  </si>
  <si>
    <t>108510300000016</t>
  </si>
  <si>
    <t>Пожарный водоем № , 150м3, ул. Дзержинского 15</t>
  </si>
  <si>
    <t>01.01.2005</t>
  </si>
  <si>
    <t>110852000000018</t>
  </si>
  <si>
    <t xml:space="preserve">Контейнерная площ.ул.Пролетарская 14; площадь 6 кв.м.;ж/б плиты </t>
  </si>
  <si>
    <t>Тумба под оргтехнику RX-7/1</t>
  </si>
  <si>
    <t>108510300000004</t>
  </si>
  <si>
    <t>Качалка на пружине "Кораблик"</t>
  </si>
  <si>
    <t>17.07.2006</t>
  </si>
  <si>
    <t>210000000000056</t>
  </si>
  <si>
    <t>шкаф канцелярский -200</t>
  </si>
  <si>
    <t>108510100000005</t>
  </si>
  <si>
    <t>ЖиЛоЙ дом ул.Ленина д,44 кв. 2 ; 75,2 м2 ; брус, сваи -  дерев,01.01.1970г</t>
  </si>
  <si>
    <t>108520000000039</t>
  </si>
  <si>
    <t>Колодец (питьевой) №2(ул.Садовая №24-№26), ввод 1969, 15м/13м, 3,0м3</t>
  </si>
  <si>
    <t>Вешалка напольная металлическая  (Баня)</t>
  </si>
  <si>
    <t>31.12.2019</t>
  </si>
  <si>
    <t>108510100000152</t>
  </si>
  <si>
    <t>Жилой дом ул.Вокзальная д.6 кв.28 ;  34,4 м2  ; деревян.,ввод в экспл.2002 г.</t>
  </si>
  <si>
    <t>104-101360000000022</t>
  </si>
  <si>
    <t>Шкаф для бумага RX-14/2</t>
  </si>
  <si>
    <t>Вазон"Проспект"</t>
  </si>
  <si>
    <t>01.12.2006</t>
  </si>
  <si>
    <t>108510100000002</t>
  </si>
  <si>
    <t>Жилой дом ул.Садовая д.22 кв. 1 ; 63,9 м2  ; брус, сваи - ж/б плиты, 01.01.1970г</t>
  </si>
  <si>
    <t>Тележка уборочная</t>
  </si>
  <si>
    <t>Светильник светодиодный Тиром/55Вт/7200Лм/5000К/140 с фотореле ФР 600 1300ВА_з21</t>
  </si>
  <si>
    <t>17.04.2020</t>
  </si>
  <si>
    <t>110851010000167</t>
  </si>
  <si>
    <t>Жил.дом ул.50 лет ВЛКСМ д.4 кв.1; 61,6м2; 1969г. ввода</t>
  </si>
  <si>
    <t>104-101340000000014</t>
  </si>
  <si>
    <t>Компьютер 22</t>
  </si>
  <si>
    <t>22.09.2008</t>
  </si>
  <si>
    <t>Радиотелефон</t>
  </si>
  <si>
    <t>110851010000164</t>
  </si>
  <si>
    <t>Жил.дом ул.Спортивная 26 кв.1; 52,7м2; 1984г. ввода</t>
  </si>
  <si>
    <t>10.05.2023</t>
  </si>
  <si>
    <t>108510100000064</t>
  </si>
  <si>
    <t>Жил.дом ул.Вокзальная 13 кв.17; 51,5м2; 2008 г ввода</t>
  </si>
  <si>
    <t>108510100000118</t>
  </si>
  <si>
    <t>Жилой дом ул.Садовая д.8 кв.2 общ.пл. 55,2 м2, ввод 1975г.</t>
  </si>
  <si>
    <t>31.12.1975</t>
  </si>
  <si>
    <t>110134000000018</t>
  </si>
  <si>
    <t>Принтер Brother  1</t>
  </si>
  <si>
    <t>503-101340000000061</t>
  </si>
  <si>
    <t>Программатор САФТУО</t>
  </si>
  <si>
    <t>28.02.2008</t>
  </si>
  <si>
    <t>104-101360000000047</t>
  </si>
  <si>
    <t>Тумба практик</t>
  </si>
  <si>
    <t>02.12.2002</t>
  </si>
  <si>
    <t>108510100000041</t>
  </si>
  <si>
    <t>Жилой дом ул.ЛЕНИНА д.3 кв. 1 ; 61,4 м2 ; брус, сваи - дерев,01.01.1969г</t>
  </si>
  <si>
    <t>Шкаф для одежды ШМО-2.1(метал.дверцы, полимернопорош.покр) (Баня)</t>
  </si>
  <si>
    <t>108510200000005</t>
  </si>
  <si>
    <t>Помещение в зд.МБУ КСК "Современник" ул. Дзержинского 16 (62,7 м2)ввод в экспл.1987г.</t>
  </si>
  <si>
    <t>01.12.1987</t>
  </si>
  <si>
    <t>подставка д/цветов</t>
  </si>
  <si>
    <t>108510100000138</t>
  </si>
  <si>
    <t>Жилой дом ул.Вокзальная д.6 кв.13 ;  32,4 м2  ; брус, сваи - дерев,01.01.2002г</t>
  </si>
  <si>
    <t>01.01.2002</t>
  </si>
  <si>
    <t>108510100000001</t>
  </si>
  <si>
    <t>ЖИЛОЙ дом ул.Ленина д.44 кв.1 ; 85,1 м2 ; брус, сваи - дерев, 01.01.1970г</t>
  </si>
  <si>
    <t>108510300000015</t>
  </si>
  <si>
    <t>Наружное освещение (проектно-изыскательские работы) 17 томов</t>
  </si>
  <si>
    <t>01.01.2007</t>
  </si>
  <si>
    <t>110134000000026</t>
  </si>
  <si>
    <t>Принтер Brother HL-L23000 DP</t>
  </si>
  <si>
    <t>21.01.2022</t>
  </si>
  <si>
    <t>План эвакуации</t>
  </si>
  <si>
    <t>108510100000101</t>
  </si>
  <si>
    <t>Жилой дом ул..Восточная д.51 кв.3 ; 43,4 м2 ;ус, сваи - дерев, 01.01.1984г</t>
  </si>
  <si>
    <t>01.01.1984</t>
  </si>
  <si>
    <t>108510100000150</t>
  </si>
  <si>
    <t>Жилой дом ул.Ленина  д.28  кв.1 , 1969г ,общ.пл. 54,7 м2,</t>
  </si>
  <si>
    <t>104-101340000000012</t>
  </si>
  <si>
    <t>Факс 3 (с определен.номера)</t>
  </si>
  <si>
    <t>28.03.2008</t>
  </si>
  <si>
    <t>108510100000028</t>
  </si>
  <si>
    <t>Жилой дом ул.Садовая д.8 кв. 1 ; 38,6 м2 ; брус, сваи - деревянные, 01.01.1975г</t>
  </si>
  <si>
    <t>108510200000006</t>
  </si>
  <si>
    <t>Спортивно-оздоровительный комплекс (2023,3 м2) ввод 03.11.2010г.</t>
  </si>
  <si>
    <t>03.11.2010</t>
  </si>
  <si>
    <t>104-101360000000008</t>
  </si>
  <si>
    <t>Стол офисный 2</t>
  </si>
  <si>
    <t>108510100000088</t>
  </si>
  <si>
    <t>Жилой дом ул.Пролетар.18 кв.1 общ.пл.-203 м2, жилая - 24,7 м2 1990г ввода в экс</t>
  </si>
  <si>
    <t>113-101340000000026</t>
  </si>
  <si>
    <t>Ноутбук_Асус Х55А</t>
  </si>
  <si>
    <t>203-101360000000072</t>
  </si>
  <si>
    <t>Жалюзи вертик.(ВУП)</t>
  </si>
  <si>
    <t>18.12.2007</t>
  </si>
  <si>
    <t>108510100000084</t>
  </si>
  <si>
    <t>Жилой дом ул.Вокзальная д.6 кв.15 ;  33,2 м2  ; брус, сваи - дерев,01.01.2003г</t>
  </si>
  <si>
    <t>01.01.2003</t>
  </si>
  <si>
    <t>108510100000068</t>
  </si>
  <si>
    <t>Жилой дом ул.Вокзальная д.4, кв.6; 35,8м2; 2008 г ввода</t>
  </si>
  <si>
    <t>Стол угловой</t>
  </si>
  <si>
    <t>Стол письменный с подкатной тумбой, цвет-миланский орех (Баня)</t>
  </si>
  <si>
    <t>Цветник металлический</t>
  </si>
  <si>
    <t>28.12.2012</t>
  </si>
  <si>
    <t>Источник пит.(UPS)</t>
  </si>
  <si>
    <t>30.06.2016</t>
  </si>
  <si>
    <t>110852000000034</t>
  </si>
  <si>
    <t>Горка зимняя односкатная</t>
  </si>
  <si>
    <t>16.12.2022</t>
  </si>
  <si>
    <t>108510100000109</t>
  </si>
  <si>
    <t>Жилой дом ул.Юбилейная 11 кв.2, общ.пл.136,9кв.м., 1987г ввода в эксп.</t>
  </si>
  <si>
    <t>01.01.1987</t>
  </si>
  <si>
    <t>108520000000007</t>
  </si>
  <si>
    <t>Пожарный водоем № 1 ул.Вокзальная , 3</t>
  </si>
  <si>
    <t>108510100000016</t>
  </si>
  <si>
    <t>Жилой дом ул.Таежная д.18 кв.1. общ.пл. 63,5м2, ввод в экспл.1974г.</t>
  </si>
  <si>
    <t>31.12.1974</t>
  </si>
  <si>
    <t>210000000000060</t>
  </si>
  <si>
    <t>Источник пит.Phant</t>
  </si>
  <si>
    <t>309-101340000000042</t>
  </si>
  <si>
    <t>Сирена С-28</t>
  </si>
  <si>
    <t>01.11.2007</t>
  </si>
  <si>
    <t>Схема инженерной подготовки к ГП с ПДП п.Агириш</t>
  </si>
  <si>
    <t>108510100000087</t>
  </si>
  <si>
    <t>Жилой дом ул.Пролетар.18 кв.2 общ.пл.-203 м2, жилая - 30 м2 1990г ввода в экс</t>
  </si>
  <si>
    <t>210000000000034</t>
  </si>
  <si>
    <t>Сушилка для рук (баня)_з21</t>
  </si>
  <si>
    <t>503-101360000000084</t>
  </si>
  <si>
    <t>Стол круглый,диам. 900*800 с регулируемыми ножками, цвет-миланский орех (Баня)</t>
  </si>
  <si>
    <t>210000000000042</t>
  </si>
  <si>
    <t>Факс</t>
  </si>
  <si>
    <t>210000000000098</t>
  </si>
  <si>
    <t>Р/телефон Dect (серый)</t>
  </si>
  <si>
    <t>29.12.2016</t>
  </si>
  <si>
    <t>110852000000032</t>
  </si>
  <si>
    <t>Снегоуборщик (Мотоблок Беларус-09Н-02 двиг. Lifan 9 л.с. + Снегоуборщик СМБ-0,9 к мотоблоку Агро и МТЗ)</t>
  </si>
  <si>
    <t>18.10.2021</t>
  </si>
  <si>
    <t>108510100000033</t>
  </si>
  <si>
    <t>Жилой дом ул. 50 лет  ВЛКСМ д.12 кв.1;  53,5 м2м2, брус, сваи - деревянные, 1969</t>
  </si>
  <si>
    <t>110134000000038</t>
  </si>
  <si>
    <t>МФУ HP Smart Tank(принтер/копир./сканер)</t>
  </si>
  <si>
    <t>29.11.2023</t>
  </si>
  <si>
    <t>210000000000052</t>
  </si>
  <si>
    <t>стол жур</t>
  </si>
  <si>
    <t>108510100000112</t>
  </si>
  <si>
    <t>ЖиЛ.доМ ул.40лет Победы д.8,кв.1,общ пл.78,2, 1979 г ввода</t>
  </si>
  <si>
    <t>31.12.2002</t>
  </si>
  <si>
    <t>108510100000153</t>
  </si>
  <si>
    <t>Жилой дом ул.Ленина д.20 кв.3 ; 45,1 м2 ; брус, сваи - дерев, 01.01.1969г</t>
  </si>
  <si>
    <t>Тумба выкатная</t>
  </si>
  <si>
    <t>10.02.2003</t>
  </si>
  <si>
    <t>108510100000025</t>
  </si>
  <si>
    <t>Жилой дом  ул.Винницкая д.3 кв.2;  40,2 м2;  брус, сваи - дерев,01.01.1969г</t>
  </si>
  <si>
    <t>110852000000014</t>
  </si>
  <si>
    <t xml:space="preserve">Контейнерная площ.ул.Вокзальная 3; площадь 8 кв.м.;ж/б плиты </t>
  </si>
  <si>
    <t>210000000000103</t>
  </si>
  <si>
    <t>Р/телефон Dect (серый) Panasonic</t>
  </si>
  <si>
    <t>03.07.2018</t>
  </si>
  <si>
    <t>104-101360000000038</t>
  </si>
  <si>
    <t>Диван "Модуль"</t>
  </si>
  <si>
    <t>503-101360000000083</t>
  </si>
  <si>
    <t>Набор "Сапфир" (зеркало.2 тумбочки, столешница) (Баня)</t>
  </si>
  <si>
    <t>503-101360000000082</t>
  </si>
  <si>
    <t>светильник зеркальный</t>
  </si>
  <si>
    <t>108520000000002</t>
  </si>
  <si>
    <t>Качалка-балансир  малая</t>
  </si>
  <si>
    <t>108510100000040</t>
  </si>
  <si>
    <t>Жилой дом ул.Вокзальная д.2 кв. 21;  30,31 м2; брус, сваи - ж/б, 01.01.1982г</t>
  </si>
  <si>
    <t>108520000000012</t>
  </si>
  <si>
    <t>Щит наружного освещения №1  НКУ-ЩНОУ-3-125-54УХл2 с уч.1н=125А IP54</t>
  </si>
  <si>
    <t>108510100000055</t>
  </si>
  <si>
    <t>Жилой дом ул.Спортивная 29. кв.3 ,общ.пл.58,2,жилая-35,2м2,лодждия1,9м2,1985г</t>
  </si>
  <si>
    <t>01.01.1985</t>
  </si>
  <si>
    <t>108510100000043</t>
  </si>
  <si>
    <t>Жилой дом ул.ЛениНа д.22 кв.2 ; 59,0 м2 ; брус, сваи - дерев, 01.01.1969г</t>
  </si>
  <si>
    <t>210000000000048</t>
  </si>
  <si>
    <t>обогреватель 2</t>
  </si>
  <si>
    <t>стул офисный</t>
  </si>
  <si>
    <t>108510100000044</t>
  </si>
  <si>
    <t>Жилой дом ул.Пролетарская д.12 кв.1 ; 36,6 м2 ;  брус, сваи - дерев, 01.01.1982г</t>
  </si>
  <si>
    <t>108510100000082</t>
  </si>
  <si>
    <t>Жилой дом ул.Юбилейная ид.14 кв. 2  ;  75,2 м2  ; щитовой, сваи - дерев, 1983г</t>
  </si>
  <si>
    <t>304-101340000000041</t>
  </si>
  <si>
    <t>МФУ(принтер/копир./сканер/факс)</t>
  </si>
  <si>
    <t>108510100000149</t>
  </si>
  <si>
    <t>Жилой дом ул.Юбилейная д.24 кв.1  ;  77,1 м2  ; щитовой, сваи - дерев, 1984г</t>
  </si>
  <si>
    <t>210000000000102</t>
  </si>
  <si>
    <t>Бензотриммер</t>
  </si>
  <si>
    <t>27.06.2018</t>
  </si>
  <si>
    <t>стенд</t>
  </si>
  <si>
    <t>30.05.2005</t>
  </si>
  <si>
    <t>410-101340000000051</t>
  </si>
  <si>
    <t>Системный блок 7</t>
  </si>
  <si>
    <t>15.05.2017</t>
  </si>
  <si>
    <t>108520000000009</t>
  </si>
  <si>
    <t>Дет.игр.комплекс-5114</t>
  </si>
  <si>
    <t>108510100000010</t>
  </si>
  <si>
    <t>Жил ДОМ ул.Лесозаготовит д.10 кв.2 ; 59,0 м2 ; Брус, сваи - дерев,01.01.1972г</t>
  </si>
  <si>
    <t>01.01.1972</t>
  </si>
  <si>
    <t>210000000000021</t>
  </si>
  <si>
    <t>Диктофон</t>
  </si>
  <si>
    <t>110136000000013</t>
  </si>
  <si>
    <t>Диван офисный (ЗАГС)</t>
  </si>
  <si>
    <t>25.11.2021</t>
  </si>
  <si>
    <t>Лампа люминосцентная</t>
  </si>
  <si>
    <t>203-101360000000071</t>
  </si>
  <si>
    <t>Сейф-2(ВУП)</t>
  </si>
  <si>
    <t>110851010000162</t>
  </si>
  <si>
    <t>Жил.дом ул.Таежная 21 кв.2; 33,2 м2; 1972г ввода</t>
  </si>
  <si>
    <t>15.09.2022</t>
  </si>
  <si>
    <t>110851010000160</t>
  </si>
  <si>
    <t>Квартира пер. Стадионный д. 8, кв. 1, площадь 75,4 кв.м., 1984 год</t>
  </si>
  <si>
    <t>18.04.2022</t>
  </si>
  <si>
    <t>203-101340000000038</t>
  </si>
  <si>
    <t>МФУ лазерный принтер Brother</t>
  </si>
  <si>
    <t>26.11.2014</t>
  </si>
  <si>
    <t>410-101340000000056</t>
  </si>
  <si>
    <t>108510100000076</t>
  </si>
  <si>
    <t>Жилой дом ул.Вокзальная д.4, кв.20; 63,4м2; 2008 г ввода</t>
  </si>
  <si>
    <t>108510100000035</t>
  </si>
  <si>
    <t>Жилой дом ул.Вокзальная  2 кв. 8 ; 45,95 м2 ;  брус, сваи - ж/б, 01.01.1982</t>
  </si>
  <si>
    <t>108510100000060</t>
  </si>
  <si>
    <t>Жил.дом ул.Вокзальная 13 кв.20; 63,,5м2; 2008 г ввода</t>
  </si>
  <si>
    <t>104-101360000000030</t>
  </si>
  <si>
    <t>Шкаф комбинированный(RX-15)</t>
  </si>
  <si>
    <t>108510100000071</t>
  </si>
  <si>
    <t>Жил.дом ул.Вокзальная 13 кв.9; 51,1м2; 2008 г ввода</t>
  </si>
  <si>
    <t>108510100000130</t>
  </si>
  <si>
    <t>Жилой дом ул.Восточная д.23 А общ.пл.30,3м2;1975 г</t>
  </si>
  <si>
    <t>108510100000091</t>
  </si>
  <si>
    <t>ЖиЛ.доМ ул.40лет Победы д.3,кв.1,общ пл.79,3м2, 1979 г ввода</t>
  </si>
  <si>
    <t>108510100000106</t>
  </si>
  <si>
    <t>Жил.дом ул.Юбилейная д11 кв3 , 3-х кв.жил.домобщ.пл.140,5м2. 1987г</t>
  </si>
  <si>
    <t>210000000000024</t>
  </si>
  <si>
    <t>Обогреватель масл.(ЗАГС)</t>
  </si>
  <si>
    <t>210000000000101</t>
  </si>
  <si>
    <t>тачка садовая двухколесная</t>
  </si>
  <si>
    <t>108520000000041</t>
  </si>
  <si>
    <t>Колодец (питьевой) №4 (ул.Таежная  №19-№21), ввод 1974, 10м/8,0м, 2,8м3</t>
  </si>
  <si>
    <t>108510100000113</t>
  </si>
  <si>
    <t>Жил дом ул.МолодежНая д.9 кв.3 ; 69,7 м2 ; брус. дерев.шифер, 01.01.1982г</t>
  </si>
  <si>
    <t>113-101340000000030</t>
  </si>
  <si>
    <t>Цифровая видеокамера(уличная)</t>
  </si>
  <si>
    <t>Вазон"Бульвар"</t>
  </si>
  <si>
    <t>Урна</t>
  </si>
  <si>
    <t>503-101120000000008</t>
  </si>
  <si>
    <t>Пожарный водоем № 2 ул.Юбилейная , 26</t>
  </si>
  <si>
    <t>Скамья"Аллея-1"</t>
  </si>
  <si>
    <t>309-101340000000043</t>
  </si>
  <si>
    <t>Элекстромегафон ЭМ-12</t>
  </si>
  <si>
    <t>410-101340000000057</t>
  </si>
  <si>
    <t>МФУ(принтер/копир./сканер)</t>
  </si>
  <si>
    <t>28.05.2019</t>
  </si>
  <si>
    <t>210000000000088</t>
  </si>
  <si>
    <t>шкаф книжный</t>
  </si>
  <si>
    <t>Металлическое ограждение (сквер)</t>
  </si>
  <si>
    <t>210000000000030</t>
  </si>
  <si>
    <t>Ствол РС-50П (пож.безоп.)</t>
  </si>
  <si>
    <t>114-101340000000031</t>
  </si>
  <si>
    <t>Музыкальн.центр  (ЗАГС)</t>
  </si>
  <si>
    <t>Информационные таблички (АГП Агириш;Совет детутатов)</t>
  </si>
  <si>
    <t>110134000000001</t>
  </si>
  <si>
    <t>Электросирена С-40</t>
  </si>
  <si>
    <t>21.09.2020</t>
  </si>
  <si>
    <t>108520000000001</t>
  </si>
  <si>
    <t>Детский игровой комплекс</t>
  </si>
  <si>
    <t>23.08.2019</t>
  </si>
  <si>
    <t>108510300000013</t>
  </si>
  <si>
    <t>Песочница "Кораблик"</t>
  </si>
  <si>
    <t>304-101340000000039</t>
  </si>
  <si>
    <t>Многофункцион.устройство(принтер+сканер+копир)</t>
  </si>
  <si>
    <t>108510100000086</t>
  </si>
  <si>
    <t>Жилой дом ул.Пролетар.18 кв.3 общ.пл.-203 м2, жилая - 41,5 м2 1990г ввода в эк</t>
  </si>
  <si>
    <t>Шкаф (меб.ВУП)</t>
  </si>
  <si>
    <t>14.12.2007</t>
  </si>
  <si>
    <t>110851010000156</t>
  </si>
  <si>
    <t>Жилой дом ул.Садовая д.17а кв.1 общ.пл. 70,5 м2, ввод 1990г.</t>
  </si>
  <si>
    <t>28.06.2021</t>
  </si>
  <si>
    <t>108520000000015</t>
  </si>
  <si>
    <t>Щит наружного освещения №4  НКУ-ЩНОУ-3-125-54УХл2 с уч.1н=125А IP54</t>
  </si>
  <si>
    <t>108510100000034</t>
  </si>
  <si>
    <t>Жилой дом ул.Вокзальная д.2 кв.24; 38,2 м2 ; брус, сваи - ж/б,01.01.1982г</t>
  </si>
  <si>
    <t>108510100000146</t>
  </si>
  <si>
    <t>Жилой дом ул.50 лет ВЛКСМ д.9 кв 2 общ.пл.41.5 м2. 01.01.1969г</t>
  </si>
  <si>
    <t>110134000000012</t>
  </si>
  <si>
    <t>Ноутбук MSI( советник)</t>
  </si>
  <si>
    <t>23.12.2020</t>
  </si>
  <si>
    <t>110134000000028</t>
  </si>
  <si>
    <t>Конвектор</t>
  </si>
  <si>
    <t>02.03.2022</t>
  </si>
  <si>
    <t>203-101360000000069</t>
  </si>
  <si>
    <t>Кресло"Танго"кожзам (ВУП)</t>
  </si>
  <si>
    <t>19.03.2008</t>
  </si>
  <si>
    <t>104-101360000000014</t>
  </si>
  <si>
    <t>Стол письменный С-С 12</t>
  </si>
  <si>
    <t>Хоккейные ворота  (левое и правое)  (корт)</t>
  </si>
  <si>
    <t>108520000000013</t>
  </si>
  <si>
    <t>Щит наружного освещения №2  НКУ-ЩНОУ-3-125-54УХл2 с уч.1н=125А IP54</t>
  </si>
  <si>
    <t>110852000000025</t>
  </si>
  <si>
    <t xml:space="preserve">Контейнерная площ.ул.Строительная 13; площадь 6 кв.м.;ж/б плиты </t>
  </si>
  <si>
    <t>Кресло"Престиж GTP"</t>
  </si>
  <si>
    <t>108510100000139</t>
  </si>
  <si>
    <t>Жилой дом ул.Строительная д. 17 кв.19 ;  35,5 м2  ;пенобетон, кирпич, 01.01.2017г</t>
  </si>
  <si>
    <t>503-101360000000085</t>
  </si>
  <si>
    <t>Стол квадратный ,диам. 900*800 с регулируемыми ножками, цвет-миланский орех (Бан</t>
  </si>
  <si>
    <t>110852000000022</t>
  </si>
  <si>
    <t xml:space="preserve">Контейнерная площ.ул.Восточная 31 ; площадь 4 кв.м.;ж/б плиты </t>
  </si>
  <si>
    <t>110134000000009</t>
  </si>
  <si>
    <t>Котел Сибирь 15 ТПЭ</t>
  </si>
  <si>
    <t>13.10.2020</t>
  </si>
  <si>
    <t>210000000000053</t>
  </si>
  <si>
    <t>Стол компьютер.RX-3/1</t>
  </si>
  <si>
    <t>108520000000044</t>
  </si>
  <si>
    <t>Колодец (питьевой) №7 (ул.Восточная  №9-№11), ввод 1974, 5м/3,5м, 2,2м3</t>
  </si>
  <si>
    <t>309-101340000000044</t>
  </si>
  <si>
    <t>Детектор-индикатор (ГОи ЧС)</t>
  </si>
  <si>
    <t>108510100000027</t>
  </si>
  <si>
    <t>Жилой дом  ул.Таежная д .11 кв.1 ; 39,9 м2  ; брус, сваи - дерев, 01.01.1974г</t>
  </si>
  <si>
    <t>Стол (меб.ВУП)</t>
  </si>
  <si>
    <t>108510100000023</t>
  </si>
  <si>
    <t>Жилой дом  ул. Садовая д.6 кв.1 ; 38,5 м2 ; брус, сваи - деревянные,01.01.1974г</t>
  </si>
  <si>
    <t>210000000000057</t>
  </si>
  <si>
    <t>шкаф с дверью</t>
  </si>
  <si>
    <t>Информационный стенд_з21</t>
  </si>
  <si>
    <t>410-101340000000052</t>
  </si>
  <si>
    <t>Системный блок 9</t>
  </si>
  <si>
    <t>23.10.2017</t>
  </si>
  <si>
    <t>светильник ЛПО 71 4*18</t>
  </si>
  <si>
    <t>108510100000018</t>
  </si>
  <si>
    <t>Жилой дом  ул.Восточная д,43 кв.1 ; 63,2 м2 ; брус,;01.01.1978г</t>
  </si>
  <si>
    <t>01.01.1978</t>
  </si>
  <si>
    <t>110852000000019</t>
  </si>
  <si>
    <t xml:space="preserve">Контейнерная площ.ул.пер.Стадионный; площадь 6 кв.м.;ж/б плиты </t>
  </si>
  <si>
    <t>110852000000033</t>
  </si>
  <si>
    <t xml:space="preserve">Большая горка зимняя  </t>
  </si>
  <si>
    <t>104-101340000000020</t>
  </si>
  <si>
    <t>Ноутбук (зам.гл.)</t>
  </si>
  <si>
    <t>30.12.2010</t>
  </si>
  <si>
    <t>108510100000061</t>
  </si>
  <si>
    <t>Жил.дом ул.Вокзальная 13 кв.15; 49,8м2; 2008 г ввода</t>
  </si>
  <si>
    <t>Шкаф комбинированный RX-15</t>
  </si>
  <si>
    <t>108520000000031</t>
  </si>
  <si>
    <t>ворота хоккейные  игровые</t>
  </si>
  <si>
    <t>28.12.2018</t>
  </si>
  <si>
    <t>304-101340000000040</t>
  </si>
  <si>
    <t>Музыкальный центр  (ЗАГС.)</t>
  </si>
  <si>
    <t>29.10.2014</t>
  </si>
  <si>
    <t>Жалюзи 2</t>
  </si>
  <si>
    <t>29.12.2006</t>
  </si>
  <si>
    <t>104-101360000000020</t>
  </si>
  <si>
    <t>Шкаф бухгалтерский КБ-041</t>
  </si>
  <si>
    <t>скамья (дет.площ)</t>
  </si>
  <si>
    <t>стол новый</t>
  </si>
  <si>
    <t>110852000000008</t>
  </si>
  <si>
    <t xml:space="preserve">Контейнерная площ.ул.Винницкая 13; площадь 6 кв.м.;ж/б плиты </t>
  </si>
  <si>
    <t>110134000000019</t>
  </si>
  <si>
    <t>Принтер Brother  3</t>
  </si>
  <si>
    <t>108510100000111</t>
  </si>
  <si>
    <t>Жилой дом ул.Вокзаль.7 кв.5. общ.пл. 57,6м2, 1980г,панельный</t>
  </si>
  <si>
    <t>01.01.1980</t>
  </si>
  <si>
    <t>штамп угловой</t>
  </si>
  <si>
    <t>108510100000100</t>
  </si>
  <si>
    <t>Жилой дом ул.Вокзальная д.3 кв.9 ; 68,6 м2 ; брус, сваи - деревянные,01.01.1986г</t>
  </si>
  <si>
    <t>503-101380000000004</t>
  </si>
  <si>
    <t>Вазон трехуровневый № 2</t>
  </si>
  <si>
    <t>28.12.2007</t>
  </si>
  <si>
    <t>110134000000032</t>
  </si>
  <si>
    <t>Бензопила STIHL MS 180</t>
  </si>
  <si>
    <t>01.06.2022</t>
  </si>
  <si>
    <t>108510100000050</t>
  </si>
  <si>
    <t>Жилой дом ул.Таежная  д.8 кв. 2 ;  58,5 м2  ; брус сваи - деревянные, 01.01.1969</t>
  </si>
  <si>
    <t>110852000000020</t>
  </si>
  <si>
    <t>Контейнерная площ.ул.Винницкая 14; площадь 12 кв.м.; бетон</t>
  </si>
  <si>
    <t>Контейнер для ТБО (0,75 м2)</t>
  </si>
  <si>
    <t>27.12.2012</t>
  </si>
  <si>
    <t>26.12.2011</t>
  </si>
  <si>
    <t>410-101340000000050</t>
  </si>
  <si>
    <t>Системный блок 8</t>
  </si>
  <si>
    <t>110851010000163</t>
  </si>
  <si>
    <t>Жил.дом ул.Вокзальная 13 кв.22; 35,7м2; 2008 г ввода</t>
  </si>
  <si>
    <t>24.10.2022</t>
  </si>
  <si>
    <t>108510100000013</t>
  </si>
  <si>
    <t>Жилой дом ул.Вокзальная д.2 кв. 12 ; 30,67 м2 ; брус, сваи - ж/б,01.01.1982г</t>
  </si>
  <si>
    <t>104-101360000000032</t>
  </si>
  <si>
    <t>Шкаф купе</t>
  </si>
  <si>
    <t>25.12.2000</t>
  </si>
  <si>
    <t>104-101340000000011</t>
  </si>
  <si>
    <t>Компьютер 21</t>
  </si>
  <si>
    <t>108510100000128</t>
  </si>
  <si>
    <t>Жилой дом ул.Дзержинского д.7 кв.2 общ.пл.60,8 кв.м.  ввод экспл.1978 г.</t>
  </si>
  <si>
    <t>108520000000038</t>
  </si>
  <si>
    <t>Колодец (питьевой) №17 (ул.40 лет Победы №9-№11), ввод 1985г,  9м/7,5м, 2,2м3</t>
  </si>
  <si>
    <t>104-101340000000013</t>
  </si>
  <si>
    <t>Компьютер 20</t>
  </si>
  <si>
    <t>29.01.2008</t>
  </si>
  <si>
    <t>108520000000005</t>
  </si>
  <si>
    <t>Светодиодная фигура("Олень лежачий")</t>
  </si>
  <si>
    <t>203-101340000000033</t>
  </si>
  <si>
    <t>Компьютер 17</t>
  </si>
  <si>
    <t>03.11.2006</t>
  </si>
  <si>
    <t>108510200000004</t>
  </si>
  <si>
    <t>Объект незаверш.стр-ва (1-этаж.,бетон.)1370,5м2,пром.зона,1998г ввода</t>
  </si>
  <si>
    <t>01.01.1998</t>
  </si>
  <si>
    <t>110134000000025</t>
  </si>
  <si>
    <t>МФУ KУOCERA м 2835  (Принтер/Сканер/копир)</t>
  </si>
  <si>
    <t>108510100000089</t>
  </si>
  <si>
    <t>Жилой дом ул.Пролетар.18 кв.4 общ.пл.-203 м2, жилая - 63,1 м2 1990г ввода в эк</t>
  </si>
  <si>
    <t>108510100000131</t>
  </si>
  <si>
    <t>Жилой дом ул.Лесозаготовителей  12 кв.1 (об.пл.55,3кв.м.брус, сваи-дер.;ввод в экспл. 01.01.1972г.)</t>
  </si>
  <si>
    <t>104-101360000000057</t>
  </si>
  <si>
    <t>Сейф</t>
  </si>
  <si>
    <t>03.10.2008</t>
  </si>
  <si>
    <t>108510100000122</t>
  </si>
  <si>
    <t>Жилой дом ул.Железнодорожная д.5а , 64,4м2; ввод в экспл.1980 г.</t>
  </si>
  <si>
    <t>31.12.1980</t>
  </si>
  <si>
    <t>108510100000029</t>
  </si>
  <si>
    <t>Жил дом ул.Спортивная д.14 кв. 2 ;  40,0 м2  ; брус, сваи - дерев, 01.01.1976г</t>
  </si>
  <si>
    <t>104-101360000000058</t>
  </si>
  <si>
    <t>Стенд наглядный</t>
  </si>
  <si>
    <t>27.11.2002</t>
  </si>
  <si>
    <t>503-101360000000092</t>
  </si>
  <si>
    <t>15.11.2006</t>
  </si>
  <si>
    <t>ковровое покрытие</t>
  </si>
  <si>
    <t>108510100000011</t>
  </si>
  <si>
    <t>Жил дом ул.Спортивная д. 7 кв. 1 ; 39,1 м2 ; брус, сваи - дерев, 01.01.1974г</t>
  </si>
  <si>
    <t>210000000000031</t>
  </si>
  <si>
    <t>Стенд</t>
  </si>
  <si>
    <t>104-101340000000021</t>
  </si>
  <si>
    <t>Принтер Panasonic  (устройство МФУ)</t>
  </si>
  <si>
    <t>108510100000031</t>
  </si>
  <si>
    <t>Жилой дом пр.Стадионный д.6 кв.2 , 88 м2, брус, сваи - дерев, 01.01.1981г</t>
  </si>
  <si>
    <t>01.01.1981</t>
  </si>
  <si>
    <t>104-101360000000049</t>
  </si>
  <si>
    <t>Гардероб RX-16/2</t>
  </si>
  <si>
    <t>104-101360000000046</t>
  </si>
  <si>
    <t>Тумба подкатн.С-Т 3</t>
  </si>
  <si>
    <t>Столбы (корт)  - 56 шт.</t>
  </si>
  <si>
    <t>108510100000056</t>
  </si>
  <si>
    <t>Жилой ДОМул.Дзерж.29, кв №6, общ.пл.54,9м2, жилая-27,4,балкон3,7м2,1984г</t>
  </si>
  <si>
    <t>108510100000051</t>
  </si>
  <si>
    <t>Жилой дом ул.Юбилейная д.10 кв. 1  ;  37,1 м2  ; брус, сваи - дерев,01.01.1978г</t>
  </si>
  <si>
    <t>офисный стол СК-2-500</t>
  </si>
  <si>
    <t>110134000000029</t>
  </si>
  <si>
    <t>обогреватель</t>
  </si>
  <si>
    <t>108510100000137</t>
  </si>
  <si>
    <t>Жилой дом ул.Винницкая д.13 кв.4  общ.пл.-111,0 кв.м. ввод экспл.1976 г.</t>
  </si>
  <si>
    <t>104-101360000000024</t>
  </si>
  <si>
    <t>Шкаф для бумаг(RX-12 800*420*1195*</t>
  </si>
  <si>
    <t>Светильники (улич.эконом)</t>
  </si>
  <si>
    <t>410-101340000000046</t>
  </si>
  <si>
    <t>Системный блок 5</t>
  </si>
  <si>
    <t>108520000000021</t>
  </si>
  <si>
    <t>Емкость для воды</t>
  </si>
  <si>
    <t>23.06.2011</t>
  </si>
  <si>
    <t>203-101340000000035</t>
  </si>
  <si>
    <t>Факс 4 (с определен.номера)ВУП</t>
  </si>
  <si>
    <t>04.06.2008</t>
  </si>
  <si>
    <t>Противогаз гражданский</t>
  </si>
  <si>
    <t>Сегмент 90 Су-3п</t>
  </si>
  <si>
    <t>108520000000017</t>
  </si>
  <si>
    <t>Проект (кровли)</t>
  </si>
  <si>
    <t>104-101360000000017</t>
  </si>
  <si>
    <t>Стол угловой  компьюторный</t>
  </si>
  <si>
    <t>17.11.2003</t>
  </si>
  <si>
    <t>503-101360000000091</t>
  </si>
  <si>
    <t>Батут"Кремль"</t>
  </si>
  <si>
    <t>104-101360000000018</t>
  </si>
  <si>
    <t>Шкаф  СТ-Тон "Премьер"</t>
  </si>
  <si>
    <t>108510100000134</t>
  </si>
  <si>
    <t>Жилой дом ул.Строительная д.21А, кв.2 ; 38,2 м2  ; брус, сваи - дерев, 01.01.1976г</t>
  </si>
  <si>
    <t>108520000000011</t>
  </si>
  <si>
    <t>Трибуна мобильная  ввод в экспл.01.10.2010г.</t>
  </si>
  <si>
    <t>01.10.2010</t>
  </si>
  <si>
    <t>410-101340000000053</t>
  </si>
  <si>
    <t>Системный блок 10</t>
  </si>
  <si>
    <t>108520000000023</t>
  </si>
  <si>
    <t>Часы-табло</t>
  </si>
  <si>
    <t>31.03.2011</t>
  </si>
  <si>
    <t>110138000000005</t>
  </si>
  <si>
    <t>Флаг(серп и молот)</t>
  </si>
  <si>
    <t>110138000000003</t>
  </si>
  <si>
    <t>110134000000033</t>
  </si>
  <si>
    <t>Триммер CHAMPION</t>
  </si>
  <si>
    <t>07.06.2022</t>
  </si>
  <si>
    <t>110134000000016</t>
  </si>
  <si>
    <t>Принтер Brother  2</t>
  </si>
  <si>
    <t>203-101340000000036</t>
  </si>
  <si>
    <t>Мобильный ПК  (ВУП)</t>
  </si>
  <si>
    <t>108510100000125</t>
  </si>
  <si>
    <t>Жилой дом ул.50 лет ВЛКСМ д.6 кв.2, 38,1м2; ввод в экспл.1969 г.</t>
  </si>
  <si>
    <t>309-101340000000045</t>
  </si>
  <si>
    <t>Промышленная сирена С-40С</t>
  </si>
  <si>
    <t>08.09.2011</t>
  </si>
  <si>
    <t>108510100000117</t>
  </si>
  <si>
    <t>Жилой дом ул.Молодежная д.2 кв.2. общ.пл. 83,5м2, 1990г.</t>
  </si>
  <si>
    <t>104-101340000000008</t>
  </si>
  <si>
    <t>Компьютер 16</t>
  </si>
  <si>
    <t>503-101380000000005</t>
  </si>
  <si>
    <t>Вазон трехуровневый № 1</t>
  </si>
  <si>
    <t>110136000000015</t>
  </si>
  <si>
    <t>Унитаз</t>
  </si>
  <si>
    <t>13.05.2022</t>
  </si>
  <si>
    <t>108520000000035</t>
  </si>
  <si>
    <t>Колодец (питьевой) №13 (ул.Винницкая  №7-№9), ввод 1969г,  10м/8,5м, 2,2м3</t>
  </si>
  <si>
    <t>108510100000019</t>
  </si>
  <si>
    <t>Жилиой дом ул.Спортивная д.20 кв.4 пл.56,5 кв.м.ввод в эксп.1978 г.</t>
  </si>
  <si>
    <t>108520000000019</t>
  </si>
  <si>
    <t>Проект (детской игровой площ.)</t>
  </si>
  <si>
    <t>01.10.2008</t>
  </si>
  <si>
    <t>104-101360000000048</t>
  </si>
  <si>
    <t>тумба( депутаты)</t>
  </si>
  <si>
    <t>210000000000050</t>
  </si>
  <si>
    <t>стенд выборный</t>
  </si>
  <si>
    <t>108510100000115</t>
  </si>
  <si>
    <t>Жил дом ул.Строительная д.13 кв.2; 56,7м2 (ввод в эксп.1973г.)</t>
  </si>
  <si>
    <t>108510100000039</t>
  </si>
  <si>
    <t>Жилой дом ул.Вокзальная д. 2  кв.4 ; 46,67 м2 ; брус, сваи - ж/б,01.01.1982г</t>
  </si>
  <si>
    <t>104-101340000000018</t>
  </si>
  <si>
    <t>Компьютер 25</t>
  </si>
  <si>
    <t>05.05.2008</t>
  </si>
  <si>
    <t>108510300000017</t>
  </si>
  <si>
    <t>Спортивная площадка (общ.пл.10160 м2; ввод в экспл.03.11.2010г.)</t>
  </si>
  <si>
    <t>410-101340000000049</t>
  </si>
  <si>
    <t>ЖК-Монитор  Samsung</t>
  </si>
  <si>
    <t>108520000000040</t>
  </si>
  <si>
    <t>Колодец (питьевой) №3(ул.Садовая №6-№8), ввод 1975, 6м/4,5м, 2,2м3</t>
  </si>
  <si>
    <t>Стол офисный 3</t>
  </si>
  <si>
    <t>108510300000003</t>
  </si>
  <si>
    <t>Качели на деревянных стойках</t>
  </si>
  <si>
    <t>108510300000005</t>
  </si>
  <si>
    <t>110852000000031</t>
  </si>
  <si>
    <t>Контейнерная площ.Гражданское кладбище;площадь 4 кв.м.; грунт</t>
  </si>
  <si>
    <t>503-101340000000060</t>
  </si>
  <si>
    <t>Трансляционный услилитель</t>
  </si>
  <si>
    <t>10.12.2007</t>
  </si>
  <si>
    <t>110851010000158</t>
  </si>
  <si>
    <t>Квартира ул.Спортивная д.5 кв. 2 ;  59,5 м2  ; брус, сваи - дерев, 1975г</t>
  </si>
  <si>
    <t>16.09.2021</t>
  </si>
  <si>
    <t>108520000000010</t>
  </si>
  <si>
    <t>Дет.игров.комплекс-5524</t>
  </si>
  <si>
    <t>108510100000151</t>
  </si>
  <si>
    <t>Жилой дом ул.Спортивная д.11 кв.1 ;  39,9 м2  ; деревян.,ввод в экспл. 1974г.</t>
  </si>
  <si>
    <t>210000000000033</t>
  </si>
  <si>
    <t>Стол офисный RX-2 1200*680*740</t>
  </si>
  <si>
    <t>108520000000034</t>
  </si>
  <si>
    <t>Колодец (питьевой) №12 (ул.Винницкая  №13/1-№13/2), ввод 1976г,  12м/11м, 1,4м3</t>
  </si>
  <si>
    <t>104-101360000000005</t>
  </si>
  <si>
    <t>Стол офисный</t>
  </si>
  <si>
    <t>108510300000009</t>
  </si>
  <si>
    <t>Наружная канализация (36 ,8м)</t>
  </si>
  <si>
    <t>104-101340000000016</t>
  </si>
  <si>
    <t>Компьютер 24 (делопроизв.)</t>
  </si>
  <si>
    <t>01.03.2010</t>
  </si>
  <si>
    <t>110852000000015</t>
  </si>
  <si>
    <t xml:space="preserve">Контейнерная площ.ул.Вокзальная 6; площадь 8 кв.м.;ж/б плиты </t>
  </si>
  <si>
    <t>104-101360000000006</t>
  </si>
  <si>
    <t>Стол компьютер.RX-0-9</t>
  </si>
  <si>
    <t>210000000000025</t>
  </si>
  <si>
    <t>Обогреватель(Поларис)</t>
  </si>
  <si>
    <t>108510100000070</t>
  </si>
  <si>
    <t>Жил.дом ул.Вокзальная 13 кв.8; 49,6м2; 2008 г ввода</t>
  </si>
  <si>
    <t>Огнетушитель ОВП-10</t>
  </si>
  <si>
    <t>Регал</t>
  </si>
  <si>
    <t>108510100000129</t>
  </si>
  <si>
    <t>Жилой дом ул.Железнодорожная д.9, кв.2; 69,7м2; 1976 г ввода</t>
  </si>
  <si>
    <t>104-101360000000025</t>
  </si>
  <si>
    <t>Шкаф для бумаг(RX-14)</t>
  </si>
  <si>
    <t>108520000000042</t>
  </si>
  <si>
    <t>Колодец (питьевой) №5 (ул.Таежная  №3-№5), ввод 1974, 8м/6,5м, 2,1м3</t>
  </si>
  <si>
    <t>108510100000096</t>
  </si>
  <si>
    <t>Жилой дом  ул.Вокзальная д.6 кв.32 ; 34,7 м2; брус, сваи - деревянные, 2003г</t>
  </si>
  <si>
    <t>108510100000110</t>
  </si>
  <si>
    <t>Жилой дом  ул.8 МАРТА д.1, кв.2, общ.пл.74.4кв..м</t>
  </si>
  <si>
    <t>31.12.1981</t>
  </si>
  <si>
    <t>108510100000021</t>
  </si>
  <si>
    <t>Жилой дом ул.Таежная 16 кв.2, 3-х комн.кв. общ.пл.60,4, жил.пл.38,7 м2,1972г</t>
  </si>
  <si>
    <t>108510100000073</t>
  </si>
  <si>
    <t>Жил.дом ул.Вокзальная 13 кв.4; 65,6м2; 2008 г ввода</t>
  </si>
  <si>
    <t>104-101360000000061</t>
  </si>
  <si>
    <t>стенд 1/1,8</t>
  </si>
  <si>
    <t>108510100000119</t>
  </si>
  <si>
    <t>Жилой дом ул.Винницкая д.17 кв.1  общ.пл.-73,4 кв.м. ввод экспл.1985 г.</t>
  </si>
  <si>
    <t>Шкаф универсальный 699*450*1850,цвет -миланский орех (Баня)</t>
  </si>
  <si>
    <t>503-101120000000004</t>
  </si>
  <si>
    <t>Автодорога поселковая 10,1 км</t>
  </si>
  <si>
    <t>31.12.2017</t>
  </si>
  <si>
    <t>Вазон декаративн</t>
  </si>
  <si>
    <t>13.06.2008</t>
  </si>
  <si>
    <t>Диван 2-х местный (кож.зам.) (Баня)</t>
  </si>
  <si>
    <t>108510100000092</t>
  </si>
  <si>
    <t>Жил дом ул.Вокзал. д.7 кв. 11 ;  59,41 м2  ; арбол, сваи - ж/б блоки, 01.01.1977</t>
  </si>
  <si>
    <t>108510300000002</t>
  </si>
  <si>
    <t>Карусель 4192</t>
  </si>
  <si>
    <t>108510100000066</t>
  </si>
  <si>
    <t>Жилой дом ул.Вокзальная д.4, кв.16; 49,1м2; 2008 г ввода</t>
  </si>
  <si>
    <t>503-101340000000062</t>
  </si>
  <si>
    <t>Триммер электрический(газонокосилка)</t>
  </si>
  <si>
    <t>09.10.2009</t>
  </si>
  <si>
    <t>210000000000061</t>
  </si>
  <si>
    <t>Стабилизатор напряжения</t>
  </si>
  <si>
    <t>шкаф гард-ШО-3</t>
  </si>
  <si>
    <t>108510100000116</t>
  </si>
  <si>
    <t>Жил.дом ул.Лесозаготовителей д.7 кв.2 общ.пл.38,5кв.м. ввод в экспл.1975г.</t>
  </si>
  <si>
    <t>108510100000105</t>
  </si>
  <si>
    <t>Жилой дом улВокзальная д.2 кв. 22;  37,3 м2; брус, сваи - ж/б, 01.01.1982г</t>
  </si>
  <si>
    <t>108520000000006</t>
  </si>
  <si>
    <t>Металлодетектор</t>
  </si>
  <si>
    <t>15.08.2016</t>
  </si>
  <si>
    <t>108510100000085</t>
  </si>
  <si>
    <t>Жилой дом ул.Вокзальная д,6 кв.21; 32,6 м2 ; брус, сваи - дерев,01.01.2003г</t>
  </si>
  <si>
    <t>108510100000145</t>
  </si>
  <si>
    <t>Жилой дом ул.Строительная д. 17 кв.21 ;  50,6 м2  ;пенобетон, кирпич, 01.01.2017г</t>
  </si>
  <si>
    <t>108520000000004</t>
  </si>
  <si>
    <t>Светодиодная фигура("Подарок")</t>
  </si>
  <si>
    <t>108510100000083</t>
  </si>
  <si>
    <t>Жилой дом ул.Садовая д.2 кв. 1 ; 40,1 м2 ; брус, сваи - деревянные, 01.12.1975г</t>
  </si>
  <si>
    <t>01.12.1975</t>
  </si>
  <si>
    <t>104-101340000000005</t>
  </si>
  <si>
    <t>Р/телефон Нокиа 3510 синий-синий</t>
  </si>
  <si>
    <t>01.02.2003</t>
  </si>
  <si>
    <t>108510300000007</t>
  </si>
  <si>
    <t>Пожарный водоем № 6 ул. 50 лет ВЛКСМ  , 13</t>
  </si>
  <si>
    <t>113-101340000000028</t>
  </si>
  <si>
    <t>Принтер_HР LaserJet Pro P 1102</t>
  </si>
  <si>
    <t>108520000000020</t>
  </si>
  <si>
    <t>Проект (сквера)</t>
  </si>
  <si>
    <t>02.12.2008</t>
  </si>
  <si>
    <t>110852000000001</t>
  </si>
  <si>
    <t>Кованные изделия (Дом Ветеранов)</t>
  </si>
  <si>
    <t>03.12.2020</t>
  </si>
  <si>
    <t>108520000000037</t>
  </si>
  <si>
    <t>Колодец (питьевой) №16 (ул.Гагарина  №1-№3), ввод 1981г,  9м/7,5м, 2,2м3</t>
  </si>
  <si>
    <t>203-101360000000070</t>
  </si>
  <si>
    <t>Стул Изо (ВУП)</t>
  </si>
  <si>
    <t>Шкаф для бумаг(RX-14) 800*420*2000</t>
  </si>
  <si>
    <t>110134000000020</t>
  </si>
  <si>
    <t>МФУ  Brother DCP-2500DR  (Принтер/Сканер/копир)</t>
  </si>
  <si>
    <t>108510100000107</t>
  </si>
  <si>
    <t>Жилой дом ул.Спортивная д.2  кв 2; , 85,8м2;  01.06.1975</t>
  </si>
  <si>
    <t>01.06.1975</t>
  </si>
  <si>
    <t>станд.штамп</t>
  </si>
  <si>
    <t>108510300000010</t>
  </si>
  <si>
    <t>Теплосети к бане (14,2 м)</t>
  </si>
  <si>
    <t>104-101360000000052</t>
  </si>
  <si>
    <t>Кресло</t>
  </si>
  <si>
    <t>Урна (дет.площ.)</t>
  </si>
  <si>
    <t>Знак (табличка)</t>
  </si>
  <si>
    <t>108510100000063</t>
  </si>
  <si>
    <t>Жил.дом ул.Вокзальная 13 кв.16; 49,4м2; 2008 г ввода</t>
  </si>
  <si>
    <t>108510100000012</t>
  </si>
  <si>
    <t>Жилой дом  ул.Садовая д.20 кв.2 ; 58,4 м2  ; брус, сваи - ж/б плиты, 01.01.1974г</t>
  </si>
  <si>
    <t>108510100000102</t>
  </si>
  <si>
    <t>Жилой дом ул.Вокзальная  2а кв.1;  67,0 м2;  кирпич, ж/б блоки, 01.01.1973г</t>
  </si>
  <si>
    <t>113-101360000000065</t>
  </si>
  <si>
    <t>Световой короб  (для ВУП)</t>
  </si>
  <si>
    <t>23.05.2017</t>
  </si>
  <si>
    <t>зеркало для спец</t>
  </si>
  <si>
    <t>104-101340000000019</t>
  </si>
  <si>
    <t>Компьютер 29</t>
  </si>
  <si>
    <t>15.05.2007</t>
  </si>
  <si>
    <t>104-101340000000004</t>
  </si>
  <si>
    <t>Принтер лазерный (1018)</t>
  </si>
  <si>
    <t>11.09.2006</t>
  </si>
  <si>
    <t>108510100000093</t>
  </si>
  <si>
    <t>Жилой дом ул.Юбилейная д.8 кв.1 ; 64,2 м2 ; брус, сваи - деревянные, 01.01.1986</t>
  </si>
  <si>
    <t>шкаф канцелярский с двер</t>
  </si>
  <si>
    <t>503-101120000000005</t>
  </si>
  <si>
    <t>Автодорога поселковая  5км</t>
  </si>
  <si>
    <t>108510100000080</t>
  </si>
  <si>
    <t>Жилой дом ул.Вокзальная д.4, кв.24; 48,6м2; 2008 г ввода</t>
  </si>
  <si>
    <t>Хоккейный прямой борт с калиткой (корт) 2 шт.</t>
  </si>
  <si>
    <t>503-101360000000076</t>
  </si>
  <si>
    <t>Кресло  парикмахера "Ирэн" (Баня)</t>
  </si>
  <si>
    <t>503-101360000000075</t>
  </si>
  <si>
    <t>503-101360000000093</t>
  </si>
  <si>
    <t>Жалюзи</t>
  </si>
  <si>
    <t>28.02.2006</t>
  </si>
  <si>
    <t>Металлическое ограждение (кладб)</t>
  </si>
  <si>
    <t>Столик журнальный, цвет - миланский орех (Баня)</t>
  </si>
  <si>
    <t>Знак прямоугольный</t>
  </si>
  <si>
    <t>01.07.2006</t>
  </si>
  <si>
    <t>Шкаф для бумаг</t>
  </si>
  <si>
    <t>110851010000166</t>
  </si>
  <si>
    <t>Квартира ул.Садовая д.11 кв.1 общ.пл. 55,8 м2, ввод 1975г.</t>
  </si>
  <si>
    <t>30.11.2023</t>
  </si>
  <si>
    <t>Стеллаж 2-х секц.</t>
  </si>
  <si>
    <t>16.10.2007</t>
  </si>
  <si>
    <t>Светильник ДКУ "Победа"  LED-60-К/К50 60 Вт</t>
  </si>
  <si>
    <t>23.09.2019</t>
  </si>
  <si>
    <t>Хоккейный  закругленный борт - 16 шт. (корт)</t>
  </si>
  <si>
    <t>410-101340000000048</t>
  </si>
  <si>
    <t>ЖК-Монитор   21,5</t>
  </si>
  <si>
    <t>110851010000161</t>
  </si>
  <si>
    <t>Жил.дом ул.Вокзальная 3 кв.3; 73,1м2; 1988г ввода</t>
  </si>
  <si>
    <t>01.09.2022</t>
  </si>
  <si>
    <t>108520000000014</t>
  </si>
  <si>
    <t>Щит наружного освещения №3  НКУ-ЩНОУ-3-125-54УХл2 с уч.1н=125А IP54</t>
  </si>
  <si>
    <t>108510100000038</t>
  </si>
  <si>
    <t>Жилой дом  ул.Винницкая д.6 кв.1; 40,0 м2; брус, сваи - дерев, 01.01.1969г</t>
  </si>
  <si>
    <t>108510200000003</t>
  </si>
  <si>
    <t>Часть нежил.зд. адм.ул.Винницкая 16 (2-этажное, кирпичное) 72,3м2. ввод 1990г</t>
  </si>
  <si>
    <t>скамья д/запасных игроков  для хоккея - 6 м. (корт)</t>
  </si>
  <si>
    <t>108510100000108</t>
  </si>
  <si>
    <t>Жилой дом  ул.Дзержинского 2а,кв.1 ,пл. 60,3м2, 1973г,брус дер.,шифер</t>
  </si>
  <si>
    <t>110136000000008</t>
  </si>
  <si>
    <t>табличка металлич.</t>
  </si>
  <si>
    <t>10.09.2020</t>
  </si>
  <si>
    <t>110136000000004</t>
  </si>
  <si>
    <t>113-101340000000027</t>
  </si>
  <si>
    <t>Многофункцион.устройство(Принтер  Самсунг )</t>
  </si>
  <si>
    <t>108510100000094</t>
  </si>
  <si>
    <t>Жил дом  ул.Вокзальная д.9 кв.8 ; 58,3 м2;  арб-т, сваи - ж/б блоки, 01.01.1990г</t>
  </si>
  <si>
    <t>104-101340000000017</t>
  </si>
  <si>
    <t>Мотопомпа (пож.безоп.)</t>
  </si>
  <si>
    <t>02.11.2010</t>
  </si>
  <si>
    <t>104-101360000000051</t>
  </si>
  <si>
    <t>Кресло (MANAGER)</t>
  </si>
  <si>
    <t>28.02.2015</t>
  </si>
  <si>
    <t>110134000000011</t>
  </si>
  <si>
    <t>Рециркулятор бактер.для обеззараживания воздуха</t>
  </si>
  <si>
    <t>12.10.2020</t>
  </si>
  <si>
    <t>110134000000010</t>
  </si>
  <si>
    <t>108510100000126</t>
  </si>
  <si>
    <t>Жилой дом ул.Спортивная д.28, кв.1; 54,2 м2; 1986 г ввода</t>
  </si>
  <si>
    <t>110134000000030</t>
  </si>
  <si>
    <t>Монитор АОС 24В2хDAM черный</t>
  </si>
  <si>
    <t>108510300000012</t>
  </si>
  <si>
    <t>Качалка  на пружине"Джип открытый"</t>
  </si>
  <si>
    <t>108510100000006</t>
  </si>
  <si>
    <t>Жил дом ул.Лесозаготовителей д.9 кв.1 ; 37,9 м2 ; брус, сваи - дерев.01.01.1975</t>
  </si>
  <si>
    <t>108510100000098</t>
  </si>
  <si>
    <t>Жилой дом УЛ. Восточная д.51 кв.4 ; 35,9 м2. ; брус, сваи - дерев,01.01.1984г</t>
  </si>
  <si>
    <t>210000000000054</t>
  </si>
  <si>
    <t>стол переговорный малый</t>
  </si>
  <si>
    <t>стол письм.офисн</t>
  </si>
  <si>
    <t>108510300000011</t>
  </si>
  <si>
    <t>Карусель 4191</t>
  </si>
  <si>
    <t>Зеркало 800*500 (Баня)</t>
  </si>
  <si>
    <t>503-101340000000068</t>
  </si>
  <si>
    <t>Снегоуборочник  CHAMPION</t>
  </si>
  <si>
    <t>07.03.2018</t>
  </si>
  <si>
    <t>Тумба (меб.ВУП)</t>
  </si>
  <si>
    <t>104-101360000000003</t>
  </si>
  <si>
    <t>набор шкафов</t>
  </si>
  <si>
    <t>18.05.2003</t>
  </si>
  <si>
    <t>210000000000100</t>
  </si>
  <si>
    <t>Модем без WIFI(оборудование д/интернета)</t>
  </si>
  <si>
    <t>Весы напольные пр-во Австрия (Баня)</t>
  </si>
  <si>
    <t>108510100000140</t>
  </si>
  <si>
    <t>Жилой дом ул.Строительная д. 17 кв.17 ;  50,7 м2  ;пенобетон, кирпич, 01.01.2017г</t>
  </si>
  <si>
    <t>108510300000014</t>
  </si>
  <si>
    <t>Памятник Защитнику отечества</t>
  </si>
  <si>
    <t>108510100000136</t>
  </si>
  <si>
    <t>Жилой дом ул.Вокзальная д.6 кв 11 общ.пл.32,7м2. 01.01.2002г.</t>
  </si>
  <si>
    <t>203-101340000000034</t>
  </si>
  <si>
    <t>Компьютер 18</t>
  </si>
  <si>
    <t>108510100000014</t>
  </si>
  <si>
    <t>Жилой дом ул.Вокзальная д.2 кв.1 ;  46,55 м2 ; брус, сваи - ж/б,01.01.1982г</t>
  </si>
  <si>
    <t>108520000000032</t>
  </si>
  <si>
    <t>Колодец (питьевой) №1 (ул.Дзержинского) №2-№4 ,ввод 1974 ,9м/7,5, 2,2м3</t>
  </si>
  <si>
    <t>110134000000014</t>
  </si>
  <si>
    <t>Шлейф машина</t>
  </si>
  <si>
    <t>31.03.2021</t>
  </si>
  <si>
    <t>108510100000045</t>
  </si>
  <si>
    <t>Жилой дом ул.Садовая д.21 кв. 2 ; 42,7 м2 ; брус, сваи - деревянные,01.01.1969г</t>
  </si>
  <si>
    <t>108510100000032</t>
  </si>
  <si>
    <t>Жилой дом у.Вокзальная д.2 кв.10;  37,8 м2 ;  брус, сваи -  дерев,01.01.1982г</t>
  </si>
  <si>
    <t>108510100000008</t>
  </si>
  <si>
    <t>Жилой дом ул.Восточная д.47 кв.3 ; 40,0 м2 ; брус, сваи - деревянные, 01.01.1980</t>
  </si>
  <si>
    <t>Светильник уличный</t>
  </si>
  <si>
    <t>шкаф плат</t>
  </si>
  <si>
    <t>104-101360000000028</t>
  </si>
  <si>
    <t>картотека</t>
  </si>
  <si>
    <t>20.04.2004</t>
  </si>
  <si>
    <t>108510100000024</t>
  </si>
  <si>
    <t>Жилой дом  ул.40 лет Победы д.2 кв. 1,  40,0 м2, брус, сваи -дерев,01.01. 1983г</t>
  </si>
  <si>
    <t>210000000000096</t>
  </si>
  <si>
    <t>Телефон PANASONIC   КХ-ТS2350RUB</t>
  </si>
  <si>
    <t>Р/телефон  PANASONIC (бухг.)</t>
  </si>
  <si>
    <t>410-101340000000054</t>
  </si>
  <si>
    <t>Системный блок 11</t>
  </si>
  <si>
    <t>15.12.2017</t>
  </si>
  <si>
    <t>Зеркало в раме 1200*700 (Баня)</t>
  </si>
  <si>
    <t>110138000000020</t>
  </si>
  <si>
    <t>110134000000022</t>
  </si>
  <si>
    <t>Светодиодная снежинка синяя(белое мерцание)</t>
  </si>
  <si>
    <t>02.12.2019</t>
  </si>
  <si>
    <t>210000000000035</t>
  </si>
  <si>
    <t>Р/телефон  PANASONIC (С.Д.)</t>
  </si>
  <si>
    <t>210000000000044</t>
  </si>
  <si>
    <t>Экран-перегородка</t>
  </si>
  <si>
    <t>110852000000003</t>
  </si>
  <si>
    <t xml:space="preserve">Контейнерная площ.ул.Восточная 53 ; площадь 4 кв.м.;ж/б плиты </t>
  </si>
  <si>
    <t>110134000000040</t>
  </si>
  <si>
    <t>110134000000041</t>
  </si>
  <si>
    <t>Кресло"Престиж GTS</t>
  </si>
  <si>
    <t>Контейнер для ТКО</t>
  </si>
  <si>
    <t>23.10.2019</t>
  </si>
  <si>
    <t>110852000000030</t>
  </si>
  <si>
    <t xml:space="preserve">Контейнерная площ.ул.Дзержинского 16 ; площадь 6 кв.м.;ж/б плиты </t>
  </si>
  <si>
    <t>Огнетушитель ранц.(пож.безоп.)</t>
  </si>
  <si>
    <t>Гирлянда"Стринг Лайт"</t>
  </si>
  <si>
    <t>210000000000019</t>
  </si>
  <si>
    <t>шлейф</t>
  </si>
  <si>
    <t>Вентилятор</t>
  </si>
  <si>
    <t>Вешалка офисная</t>
  </si>
  <si>
    <t>110136000000012</t>
  </si>
  <si>
    <t>Кресло Бюрократ (ВУП)</t>
  </si>
  <si>
    <t>24.12.2020</t>
  </si>
  <si>
    <t>110138000000009</t>
  </si>
  <si>
    <t>110138000000011</t>
  </si>
  <si>
    <t>Печать автоматическая</t>
  </si>
  <si>
    <t>01.05.2022</t>
  </si>
  <si>
    <t>110852000000016</t>
  </si>
  <si>
    <t xml:space="preserve">Контейнерная площ.ул.Строительная 18; площадь 8 кв.м.;ж/б плиты </t>
  </si>
  <si>
    <t>210000000000045</t>
  </si>
  <si>
    <t>вешалка напольная</t>
  </si>
  <si>
    <t>210000000000051</t>
  </si>
  <si>
    <t>стол для регистрации</t>
  </si>
  <si>
    <t>210000000000104</t>
  </si>
  <si>
    <t>Обогреватель (масляный)</t>
  </si>
  <si>
    <t>25.12.2019</t>
  </si>
  <si>
    <t>210000000000097</t>
  </si>
  <si>
    <t>Телефон проводной Ritmix серый</t>
  </si>
  <si>
    <t>110852000000009</t>
  </si>
  <si>
    <t xml:space="preserve">Контейнерная площ.ул.Спортивная  1; площадь 4 кв.м.;ж/б плиты </t>
  </si>
  <si>
    <t>Стремянка-2</t>
  </si>
  <si>
    <t>29.09.2020</t>
  </si>
  <si>
    <t>110852000000011</t>
  </si>
  <si>
    <t xml:space="preserve">Контейнерная площ.ул.Молодёжная  9 ; площадь 8 кв.м.;ж/б плиты </t>
  </si>
  <si>
    <t>Стул Изо черный</t>
  </si>
  <si>
    <t>стул</t>
  </si>
  <si>
    <t>210000000000058</t>
  </si>
  <si>
    <t>Блок бесперебойн.питания(ЗАГС)</t>
  </si>
  <si>
    <t>110852000000010</t>
  </si>
  <si>
    <t xml:space="preserve">Контейнерная площ.ул.Победы 4; площадь 4 кв.м.;ж/б плиты </t>
  </si>
  <si>
    <t>стул кр</t>
  </si>
  <si>
    <t>210000000000037</t>
  </si>
  <si>
    <t>Телефон PHILIPS</t>
  </si>
  <si>
    <t>Вешалка металлическая с полкой (Баня)</t>
  </si>
  <si>
    <t xml:space="preserve">Светильник светодиодный </t>
  </si>
  <si>
    <t>22.10.2021</t>
  </si>
  <si>
    <t>210000000000032</t>
  </si>
  <si>
    <t>Стол офисный RX-0 1600*680*750</t>
  </si>
  <si>
    <t>110852000000027</t>
  </si>
  <si>
    <t xml:space="preserve">Контейнерная площ.ул.Вокзальная 62 ; площадь 4 кв.м.;ж/б плиты </t>
  </si>
  <si>
    <t>110852000000012</t>
  </si>
  <si>
    <t xml:space="preserve">Контейнерная площ.ул.Вокзальная  13; площадь 8 кв.м.;ж/б плиты </t>
  </si>
  <si>
    <t>210000000000089</t>
  </si>
  <si>
    <t>шкаф плательный</t>
  </si>
  <si>
    <t>210000000000049</t>
  </si>
  <si>
    <t>обогреватель 3</t>
  </si>
  <si>
    <t>Стул ИЗО (Баня)</t>
  </si>
  <si>
    <t>210000000000026</t>
  </si>
  <si>
    <t>Радиотел.PHILIPS (ЗАГС)</t>
  </si>
  <si>
    <t>стул мягкий</t>
  </si>
  <si>
    <t>210000000000095</t>
  </si>
  <si>
    <t>Модем D-Link 5 портов</t>
  </si>
  <si>
    <t>210000000000036</t>
  </si>
  <si>
    <t>Телефон PANASONIC</t>
  </si>
  <si>
    <t>210000000000047</t>
  </si>
  <si>
    <t>110852000000005</t>
  </si>
  <si>
    <t xml:space="preserve">Контейнерная площ.ул.Таёжная 12а; площадь 4 кв.м.;ж/б плиты </t>
  </si>
  <si>
    <t>стол п/э</t>
  </si>
  <si>
    <t>210000000000029</t>
  </si>
  <si>
    <t>Сетка всасывающая СВ-80(пож.безоп.)</t>
  </si>
  <si>
    <t>210000000000059</t>
  </si>
  <si>
    <t>источник питания_з21</t>
  </si>
  <si>
    <t>110138000000004</t>
  </si>
  <si>
    <t>110852000000026</t>
  </si>
  <si>
    <t xml:space="preserve">Контейнерная площ.ул.Юбилейная 4 ; площадь 4 кв.м.;ж/б плиты </t>
  </si>
  <si>
    <t>210000000000038</t>
  </si>
  <si>
    <t>Тумба под ТВ</t>
  </si>
  <si>
    <t>110852000000021</t>
  </si>
  <si>
    <t xml:space="preserve">Контейнерная площ.ул.Садовая 15 ; площадь 6 кв.м.;ж/б плиты </t>
  </si>
  <si>
    <t>110852000000024</t>
  </si>
  <si>
    <t xml:space="preserve">Контейнерная площ.ул.Строительная 6; площадь 4 кв.м.;ж/б плиты </t>
  </si>
  <si>
    <t>Радиатор масляный КS-1507(колод.)</t>
  </si>
  <si>
    <t>110852000000006</t>
  </si>
  <si>
    <t xml:space="preserve">Контейнерная площ.ул.Лесозаготовителей 23; площадь 6 кв.м.;ж/б плиты </t>
  </si>
  <si>
    <t>110852000000002</t>
  </si>
  <si>
    <t xml:space="preserve">Контейнерная площ.ул.Ленана 36; площадь 6 кв.м.;ж/б плиты </t>
  </si>
  <si>
    <t>210000000000093</t>
  </si>
  <si>
    <t>Часы-настенные</t>
  </si>
  <si>
    <t>110852000000017</t>
  </si>
  <si>
    <t xml:space="preserve">Контейнерная площ.ул.Ленина 33; площадь 4 кв.м.;ж/б плиты </t>
  </si>
  <si>
    <t>210000000000043</t>
  </si>
  <si>
    <t>Электрочайник</t>
  </si>
  <si>
    <t>110852000000028</t>
  </si>
  <si>
    <t xml:space="preserve">Контейнерная площ.ул.Дзержинского 16а ; площадь 12 кв.м.;ж/б плиты </t>
  </si>
  <si>
    <t>210000000000018</t>
  </si>
  <si>
    <t>Зеркало</t>
  </si>
  <si>
    <t>110136000000014</t>
  </si>
  <si>
    <t>Светодиодная панель</t>
  </si>
  <si>
    <t>Банкетка двухместная светло-коричневая (Баня)</t>
  </si>
  <si>
    <t>110136000000003</t>
  </si>
  <si>
    <t>110136000000005</t>
  </si>
  <si>
    <t>110136000000007</t>
  </si>
  <si>
    <t>110136000000006</t>
  </si>
  <si>
    <t>110136000000010</t>
  </si>
  <si>
    <t>110136000000009</t>
  </si>
  <si>
    <t>Телега строительная</t>
  </si>
  <si>
    <t>210000000000023</t>
  </si>
  <si>
    <t>Обогреватель 1725-vitek 8 секц.(ВУП)</t>
  </si>
  <si>
    <t>210000000000041</t>
  </si>
  <si>
    <t>Тумба подкатная RX-6/1</t>
  </si>
  <si>
    <t>210000000000022</t>
  </si>
  <si>
    <t>Лампа настольная</t>
  </si>
  <si>
    <t>Светильник (круглый)</t>
  </si>
  <si>
    <t>210000000000099</t>
  </si>
  <si>
    <t>ИТОГО</t>
  </si>
  <si>
    <t>Амортизация, руб.</t>
  </si>
  <si>
    <t>Администрация городского поселения Агириш на 01.01.2024г.</t>
  </si>
  <si>
    <t>Реестр</t>
  </si>
  <si>
    <t>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</si>
</sst>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b/>
      <sz val="10"/>
      <color rgb="FF000000"/>
      <name val="Arial Cyr"/>
      <family val="2"/>
      <charset val="204"/>
    </font>
    <font>
      <b/>
      <sz val="9"/>
      <color rgb="FF000000"/>
      <name val="Arial Cyr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Protection="0">
      <alignment horizontal="left"/>
    </xf>
  </cellStyleXfs>
  <cellXfs count="14">
    <xf numFmtId="0" fontId="0" fillId="0" borderId="0" xfId="0" applyNumberFormat="1" applyFon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4" fontId="4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 wrapText="1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586"/>
  <sheetViews>
    <sheetView tabSelected="1" topLeftCell="A577" workbookViewId="0">
      <selection activeCell="G600" sqref="G600"/>
    </sheetView>
  </sheetViews>
  <sheetFormatPr defaultColWidth="11.42578125" defaultRowHeight="15" x14ac:dyDescent="0.25"/>
  <cols>
    <col min="1" max="1" width="5.7109375" customWidth="1"/>
    <col min="2" max="2" width="15.5703125" customWidth="1"/>
    <col min="3" max="3" width="29.7109375" customWidth="1"/>
    <col min="4" max="4" width="10.140625" customWidth="1"/>
    <col min="5" max="5" width="9.28515625" customWidth="1"/>
    <col min="6" max="6" width="12.85546875" customWidth="1"/>
    <col min="7" max="7" width="12.85546875" style="8" customWidth="1"/>
    <col min="8" max="8" width="12.85546875" customWidth="1"/>
  </cols>
  <sheetData>
    <row r="1" spans="1:8" ht="15" customHeight="1" x14ac:dyDescent="0.25">
      <c r="A1" s="11" t="s">
        <v>1208</v>
      </c>
      <c r="B1" s="12"/>
      <c r="C1" s="12"/>
      <c r="D1" s="12"/>
      <c r="E1" s="12"/>
      <c r="F1" s="12"/>
      <c r="G1" s="12"/>
      <c r="H1" s="12"/>
    </row>
    <row r="2" spans="1:8" ht="15" customHeight="1" x14ac:dyDescent="0.25">
      <c r="A2" s="11" t="s">
        <v>1209</v>
      </c>
      <c r="B2" s="12"/>
      <c r="C2" s="12"/>
      <c r="D2" s="12"/>
      <c r="E2" s="12"/>
      <c r="F2" s="12"/>
      <c r="G2" s="12"/>
      <c r="H2" s="12"/>
    </row>
    <row r="3" spans="1:8" ht="15" customHeight="1" x14ac:dyDescent="0.25">
      <c r="A3" s="13" t="s">
        <v>1207</v>
      </c>
      <c r="B3" s="12"/>
      <c r="C3" s="12"/>
      <c r="D3" s="12"/>
      <c r="E3" s="12"/>
      <c r="F3" s="12"/>
      <c r="G3" s="12"/>
      <c r="H3" s="12"/>
    </row>
    <row r="4" spans="1:8" ht="15" customHeight="1" thickBot="1" x14ac:dyDescent="0.3"/>
    <row r="5" spans="1:8" ht="48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1206</v>
      </c>
      <c r="H5" s="1" t="s">
        <v>6</v>
      </c>
    </row>
    <row r="6" spans="1:8" ht="24.95" customHeight="1" x14ac:dyDescent="0.25">
      <c r="A6" s="2">
        <v>1</v>
      </c>
      <c r="B6" s="3" t="s">
        <v>7</v>
      </c>
      <c r="C6" s="4" t="s">
        <v>8</v>
      </c>
      <c r="D6" s="2" t="s">
        <v>10</v>
      </c>
      <c r="E6" s="5">
        <v>1</v>
      </c>
      <c r="F6" s="6">
        <v>1396.38</v>
      </c>
      <c r="G6" s="6">
        <f>F6-H6</f>
        <v>0</v>
      </c>
      <c r="H6" s="6">
        <v>1396.38</v>
      </c>
    </row>
    <row r="7" spans="1:8" ht="24.95" customHeight="1" x14ac:dyDescent="0.25">
      <c r="A7" s="2">
        <v>2</v>
      </c>
      <c r="B7" s="3" t="s">
        <v>11</v>
      </c>
      <c r="C7" s="4" t="s">
        <v>12</v>
      </c>
      <c r="D7" s="2" t="s">
        <v>13</v>
      </c>
      <c r="E7" s="5">
        <v>1</v>
      </c>
      <c r="F7" s="6">
        <v>68736</v>
      </c>
      <c r="G7" s="6">
        <f t="shared" ref="G7:G70" si="0">F7-H7</f>
        <v>68736</v>
      </c>
      <c r="H7" s="6">
        <v>0</v>
      </c>
    </row>
    <row r="8" spans="1:8" ht="24.95" customHeight="1" x14ac:dyDescent="0.25">
      <c r="A8" s="2">
        <v>3</v>
      </c>
      <c r="B8" s="3" t="s">
        <v>14</v>
      </c>
      <c r="C8" s="4" t="s">
        <v>15</v>
      </c>
      <c r="D8" s="2" t="s">
        <v>16</v>
      </c>
      <c r="E8" s="5">
        <v>1</v>
      </c>
      <c r="F8" s="6">
        <v>173185.08</v>
      </c>
      <c r="G8" s="6">
        <f t="shared" si="0"/>
        <v>320.70999999999185</v>
      </c>
      <c r="H8" s="6">
        <v>172864.37</v>
      </c>
    </row>
    <row r="9" spans="1:8" ht="24.95" customHeight="1" x14ac:dyDescent="0.25">
      <c r="A9" s="2">
        <v>4</v>
      </c>
      <c r="B9" s="3" t="s">
        <v>17</v>
      </c>
      <c r="C9" s="4" t="s">
        <v>18</v>
      </c>
      <c r="D9" s="2" t="s">
        <v>19</v>
      </c>
      <c r="E9" s="5">
        <v>1</v>
      </c>
      <c r="F9" s="6">
        <v>53234</v>
      </c>
      <c r="G9" s="6">
        <f t="shared" si="0"/>
        <v>53234</v>
      </c>
      <c r="H9" s="6">
        <v>0</v>
      </c>
    </row>
    <row r="10" spans="1:8" ht="24.95" customHeight="1" x14ac:dyDescent="0.25">
      <c r="A10" s="2">
        <v>5</v>
      </c>
      <c r="B10" s="3" t="s">
        <v>20</v>
      </c>
      <c r="C10" s="4" t="s">
        <v>21</v>
      </c>
      <c r="D10" s="2" t="s">
        <v>22</v>
      </c>
      <c r="E10" s="5">
        <v>1</v>
      </c>
      <c r="F10" s="6">
        <v>319909.42</v>
      </c>
      <c r="G10" s="6">
        <f t="shared" si="0"/>
        <v>319909.42</v>
      </c>
      <c r="H10" s="6">
        <v>0</v>
      </c>
    </row>
    <row r="11" spans="1:8" ht="24.95" customHeight="1" x14ac:dyDescent="0.25">
      <c r="A11" s="2">
        <v>6</v>
      </c>
      <c r="B11" s="3" t="s">
        <v>23</v>
      </c>
      <c r="C11" s="4" t="s">
        <v>24</v>
      </c>
      <c r="D11" s="2" t="s">
        <v>25</v>
      </c>
      <c r="E11" s="5">
        <v>1</v>
      </c>
      <c r="F11" s="6">
        <v>9500.8700000000008</v>
      </c>
      <c r="G11" s="6">
        <f t="shared" si="0"/>
        <v>9500.8700000000008</v>
      </c>
      <c r="H11" s="6">
        <v>0</v>
      </c>
    </row>
    <row r="12" spans="1:8" ht="24.95" customHeight="1" x14ac:dyDescent="0.25">
      <c r="A12" s="2">
        <v>7</v>
      </c>
      <c r="B12" s="3" t="s">
        <v>26</v>
      </c>
      <c r="C12" s="4" t="s">
        <v>27</v>
      </c>
      <c r="D12" s="2" t="s">
        <v>28</v>
      </c>
      <c r="E12" s="5">
        <v>1</v>
      </c>
      <c r="F12" s="6">
        <v>313112.94</v>
      </c>
      <c r="G12" s="6">
        <f t="shared" si="0"/>
        <v>313112.94</v>
      </c>
      <c r="H12" s="6">
        <v>0</v>
      </c>
    </row>
    <row r="13" spans="1:8" ht="24.95" customHeight="1" x14ac:dyDescent="0.25">
      <c r="A13" s="2">
        <v>8</v>
      </c>
      <c r="B13" s="3" t="s">
        <v>29</v>
      </c>
      <c r="C13" s="4" t="s">
        <v>30</v>
      </c>
      <c r="D13" s="2" t="s">
        <v>31</v>
      </c>
      <c r="E13" s="5">
        <v>1</v>
      </c>
      <c r="F13" s="6">
        <v>44270</v>
      </c>
      <c r="G13" s="6">
        <f t="shared" si="0"/>
        <v>44270</v>
      </c>
      <c r="H13" s="6">
        <v>0</v>
      </c>
    </row>
    <row r="14" spans="1:8" ht="24.95" customHeight="1" x14ac:dyDescent="0.25">
      <c r="A14" s="2">
        <v>9</v>
      </c>
      <c r="B14" s="3" t="s">
        <v>32</v>
      </c>
      <c r="C14" s="4" t="s">
        <v>33</v>
      </c>
      <c r="D14" s="2" t="s">
        <v>34</v>
      </c>
      <c r="E14" s="5">
        <v>1</v>
      </c>
      <c r="F14" s="6">
        <v>7011.66</v>
      </c>
      <c r="G14" s="6">
        <f t="shared" si="0"/>
        <v>7011.66</v>
      </c>
      <c r="H14" s="6">
        <v>0</v>
      </c>
    </row>
    <row r="15" spans="1:8" ht="24.95" customHeight="1" x14ac:dyDescent="0.25">
      <c r="A15" s="2">
        <v>10</v>
      </c>
      <c r="B15" s="3" t="s">
        <v>35</v>
      </c>
      <c r="C15" s="4" t="s">
        <v>36</v>
      </c>
      <c r="D15" s="2" t="s">
        <v>37</v>
      </c>
      <c r="E15" s="5">
        <v>1</v>
      </c>
      <c r="F15" s="6">
        <v>4364344.8</v>
      </c>
      <c r="G15" s="6">
        <f t="shared" si="0"/>
        <v>2949624.58</v>
      </c>
      <c r="H15" s="6">
        <v>1414720.22</v>
      </c>
    </row>
    <row r="16" spans="1:8" ht="24.95" customHeight="1" x14ac:dyDescent="0.25">
      <c r="A16" s="2">
        <v>11</v>
      </c>
      <c r="B16" s="3" t="s">
        <v>38</v>
      </c>
      <c r="C16" s="4" t="s">
        <v>39</v>
      </c>
      <c r="D16" s="2" t="s">
        <v>40</v>
      </c>
      <c r="E16" s="5">
        <v>1</v>
      </c>
      <c r="F16" s="6">
        <v>3509.6</v>
      </c>
      <c r="G16" s="6">
        <f t="shared" si="0"/>
        <v>3509.6</v>
      </c>
      <c r="H16" s="6">
        <v>0</v>
      </c>
    </row>
    <row r="17" spans="1:8" ht="24.95" customHeight="1" x14ac:dyDescent="0.25">
      <c r="A17" s="2">
        <v>12</v>
      </c>
      <c r="B17" s="3" t="s">
        <v>41</v>
      </c>
      <c r="C17" s="4" t="s">
        <v>42</v>
      </c>
      <c r="D17" s="2" t="s">
        <v>43</v>
      </c>
      <c r="E17" s="5">
        <v>1</v>
      </c>
      <c r="F17" s="6">
        <v>3758.7</v>
      </c>
      <c r="G17" s="6">
        <f t="shared" si="0"/>
        <v>3758.7</v>
      </c>
      <c r="H17" s="6">
        <v>0</v>
      </c>
    </row>
    <row r="18" spans="1:8" ht="24.95" customHeight="1" x14ac:dyDescent="0.25">
      <c r="A18" s="2">
        <v>13</v>
      </c>
      <c r="B18" s="3" t="s">
        <v>44</v>
      </c>
      <c r="C18" s="4" t="s">
        <v>45</v>
      </c>
      <c r="D18" s="2" t="s">
        <v>9</v>
      </c>
      <c r="E18" s="5">
        <v>1</v>
      </c>
      <c r="F18" s="6">
        <v>1</v>
      </c>
      <c r="G18" s="6">
        <f t="shared" si="0"/>
        <v>1</v>
      </c>
      <c r="H18" s="6">
        <v>0</v>
      </c>
    </row>
    <row r="19" spans="1:8" ht="24.95" customHeight="1" x14ac:dyDescent="0.25">
      <c r="A19" s="2">
        <v>14</v>
      </c>
      <c r="B19" s="3" t="s">
        <v>46</v>
      </c>
      <c r="C19" s="4" t="s">
        <v>47</v>
      </c>
      <c r="D19" s="2" t="s">
        <v>10</v>
      </c>
      <c r="E19" s="5">
        <v>1</v>
      </c>
      <c r="F19" s="6">
        <v>1661.64</v>
      </c>
      <c r="G19" s="6">
        <f t="shared" si="0"/>
        <v>0</v>
      </c>
      <c r="H19" s="6">
        <v>1661.64</v>
      </c>
    </row>
    <row r="20" spans="1:8" ht="24.95" customHeight="1" x14ac:dyDescent="0.25">
      <c r="A20" s="2">
        <v>15</v>
      </c>
      <c r="B20" s="3" t="s">
        <v>9</v>
      </c>
      <c r="C20" s="4" t="s">
        <v>48</v>
      </c>
      <c r="D20" s="2" t="s">
        <v>9</v>
      </c>
      <c r="E20" s="5">
        <v>4</v>
      </c>
      <c r="F20" s="6">
        <v>39648.68</v>
      </c>
      <c r="G20" s="6">
        <f t="shared" si="0"/>
        <v>39648.68</v>
      </c>
      <c r="H20" s="6">
        <v>0</v>
      </c>
    </row>
    <row r="21" spans="1:8" ht="35.1" customHeight="1" x14ac:dyDescent="0.25">
      <c r="A21" s="2">
        <v>16</v>
      </c>
      <c r="B21" s="3" t="s">
        <v>49</v>
      </c>
      <c r="C21" s="4" t="s">
        <v>50</v>
      </c>
      <c r="D21" s="2" t="s">
        <v>51</v>
      </c>
      <c r="E21" s="5">
        <v>1</v>
      </c>
      <c r="F21" s="6">
        <v>67750.52</v>
      </c>
      <c r="G21" s="6">
        <f t="shared" si="0"/>
        <v>26213.260000000002</v>
      </c>
      <c r="H21" s="6">
        <v>41537.26</v>
      </c>
    </row>
    <row r="22" spans="1:8" ht="21.75" customHeight="1" x14ac:dyDescent="0.25">
      <c r="A22" s="2">
        <v>17</v>
      </c>
      <c r="B22" s="3" t="s">
        <v>52</v>
      </c>
      <c r="C22" s="4" t="s">
        <v>53</v>
      </c>
      <c r="D22" s="2" t="s">
        <v>54</v>
      </c>
      <c r="E22" s="5">
        <v>1</v>
      </c>
      <c r="F22" s="6">
        <v>9200</v>
      </c>
      <c r="G22" s="6">
        <f t="shared" si="0"/>
        <v>0</v>
      </c>
      <c r="H22" s="6">
        <v>9200</v>
      </c>
    </row>
    <row r="23" spans="1:8" ht="24.95" customHeight="1" x14ac:dyDescent="0.25">
      <c r="A23" s="2">
        <v>18</v>
      </c>
      <c r="B23" s="3" t="s">
        <v>55</v>
      </c>
      <c r="C23" s="4" t="s">
        <v>56</v>
      </c>
      <c r="D23" s="2" t="s">
        <v>57</v>
      </c>
      <c r="E23" s="5">
        <v>1</v>
      </c>
      <c r="F23" s="6">
        <v>7000</v>
      </c>
      <c r="G23" s="6">
        <f t="shared" si="0"/>
        <v>0</v>
      </c>
      <c r="H23" s="6">
        <v>7000</v>
      </c>
    </row>
    <row r="24" spans="1:8" ht="24.95" customHeight="1" x14ac:dyDescent="0.25">
      <c r="A24" s="2">
        <v>19</v>
      </c>
      <c r="B24" s="3" t="s">
        <v>58</v>
      </c>
      <c r="C24" s="4" t="s">
        <v>56</v>
      </c>
      <c r="D24" s="2" t="s">
        <v>57</v>
      </c>
      <c r="E24" s="5">
        <v>1</v>
      </c>
      <c r="F24" s="6">
        <v>7000</v>
      </c>
      <c r="G24" s="6">
        <f t="shared" si="0"/>
        <v>0</v>
      </c>
      <c r="H24" s="6">
        <v>7000</v>
      </c>
    </row>
    <row r="25" spans="1:8" ht="24.95" customHeight="1" x14ac:dyDescent="0.25">
      <c r="A25" s="2">
        <v>20</v>
      </c>
      <c r="B25" s="3" t="s">
        <v>59</v>
      </c>
      <c r="C25" s="4" t="s">
        <v>56</v>
      </c>
      <c r="D25" s="2" t="s">
        <v>57</v>
      </c>
      <c r="E25" s="5">
        <v>1</v>
      </c>
      <c r="F25" s="6">
        <v>7000</v>
      </c>
      <c r="G25" s="6">
        <f t="shared" si="0"/>
        <v>0</v>
      </c>
      <c r="H25" s="6">
        <v>7000</v>
      </c>
    </row>
    <row r="26" spans="1:8" ht="24.95" customHeight="1" x14ac:dyDescent="0.25">
      <c r="A26" s="2">
        <v>21</v>
      </c>
      <c r="B26" s="3" t="s">
        <v>60</v>
      </c>
      <c r="C26" s="4" t="s">
        <v>61</v>
      </c>
      <c r="D26" s="2" t="s">
        <v>62</v>
      </c>
      <c r="E26" s="5">
        <v>1</v>
      </c>
      <c r="F26" s="6">
        <v>6300</v>
      </c>
      <c r="G26" s="6">
        <f t="shared" si="0"/>
        <v>6300</v>
      </c>
      <c r="H26" s="6">
        <v>0</v>
      </c>
    </row>
    <row r="27" spans="1:8" ht="24.95" customHeight="1" x14ac:dyDescent="0.25">
      <c r="A27" s="2">
        <v>22</v>
      </c>
      <c r="B27" s="3" t="s">
        <v>63</v>
      </c>
      <c r="C27" s="4" t="s">
        <v>64</v>
      </c>
      <c r="D27" s="2" t="s">
        <v>65</v>
      </c>
      <c r="E27" s="5">
        <v>1</v>
      </c>
      <c r="F27" s="6">
        <v>28060273.260000002</v>
      </c>
      <c r="G27" s="6">
        <f t="shared" si="0"/>
        <v>12618555.030000001</v>
      </c>
      <c r="H27" s="6">
        <v>15441718.23</v>
      </c>
    </row>
    <row r="28" spans="1:8" ht="24.95" customHeight="1" x14ac:dyDescent="0.25">
      <c r="A28" s="2">
        <v>23</v>
      </c>
      <c r="B28" s="3" t="s">
        <v>66</v>
      </c>
      <c r="C28" s="4" t="s">
        <v>67</v>
      </c>
      <c r="D28" s="2" t="s">
        <v>68</v>
      </c>
      <c r="E28" s="5">
        <v>1</v>
      </c>
      <c r="F28" s="6">
        <v>8999</v>
      </c>
      <c r="G28" s="6">
        <f t="shared" si="0"/>
        <v>0</v>
      </c>
      <c r="H28" s="6">
        <v>8999</v>
      </c>
    </row>
    <row r="29" spans="1:8" ht="35.1" customHeight="1" x14ac:dyDescent="0.25">
      <c r="A29" s="2">
        <v>24</v>
      </c>
      <c r="B29" s="3" t="s">
        <v>69</v>
      </c>
      <c r="C29" s="4" t="s">
        <v>70</v>
      </c>
      <c r="D29" s="2" t="s">
        <v>71</v>
      </c>
      <c r="E29" s="5">
        <v>1</v>
      </c>
      <c r="F29" s="6">
        <v>2881315.8</v>
      </c>
      <c r="G29" s="6">
        <f t="shared" si="0"/>
        <v>414855.13999999966</v>
      </c>
      <c r="H29" s="6">
        <v>2466460.66</v>
      </c>
    </row>
    <row r="30" spans="1:8" ht="27" customHeight="1" x14ac:dyDescent="0.25">
      <c r="A30" s="2">
        <v>25</v>
      </c>
      <c r="B30" s="3" t="s">
        <v>72</v>
      </c>
      <c r="C30" s="4" t="s">
        <v>73</v>
      </c>
      <c r="D30" s="2" t="s">
        <v>10</v>
      </c>
      <c r="E30" s="5">
        <v>1</v>
      </c>
      <c r="F30" s="6">
        <v>710</v>
      </c>
      <c r="G30" s="6">
        <f t="shared" si="0"/>
        <v>0</v>
      </c>
      <c r="H30" s="6">
        <v>710</v>
      </c>
    </row>
    <row r="31" spans="1:8" ht="35.1" customHeight="1" x14ac:dyDescent="0.25">
      <c r="A31" s="2">
        <v>26</v>
      </c>
      <c r="B31" s="3" t="s">
        <v>74</v>
      </c>
      <c r="C31" s="4" t="s">
        <v>75</v>
      </c>
      <c r="D31" s="2" t="s">
        <v>76</v>
      </c>
      <c r="E31" s="5">
        <v>1</v>
      </c>
      <c r="F31" s="6">
        <v>14260</v>
      </c>
      <c r="G31" s="6">
        <f t="shared" si="0"/>
        <v>14260</v>
      </c>
      <c r="H31" s="6">
        <v>0</v>
      </c>
    </row>
    <row r="32" spans="1:8" ht="35.1" customHeight="1" x14ac:dyDescent="0.25">
      <c r="A32" s="2">
        <v>27</v>
      </c>
      <c r="B32" s="3" t="s">
        <v>77</v>
      </c>
      <c r="C32" s="4" t="s">
        <v>78</v>
      </c>
      <c r="D32" s="2" t="s">
        <v>79</v>
      </c>
      <c r="E32" s="5">
        <v>1</v>
      </c>
      <c r="F32" s="6">
        <v>59095</v>
      </c>
      <c r="G32" s="6">
        <f t="shared" si="0"/>
        <v>59095</v>
      </c>
      <c r="H32" s="6">
        <v>0</v>
      </c>
    </row>
    <row r="33" spans="1:8" ht="24.95" customHeight="1" x14ac:dyDescent="0.25">
      <c r="A33" s="2">
        <v>28</v>
      </c>
      <c r="B33" s="3" t="s">
        <v>80</v>
      </c>
      <c r="C33" s="4" t="s">
        <v>81</v>
      </c>
      <c r="D33" s="2" t="s">
        <v>82</v>
      </c>
      <c r="E33" s="5">
        <v>1</v>
      </c>
      <c r="F33" s="6">
        <v>6200</v>
      </c>
      <c r="G33" s="6">
        <f t="shared" si="0"/>
        <v>6200</v>
      </c>
      <c r="H33" s="6">
        <v>0</v>
      </c>
    </row>
    <row r="34" spans="1:8" ht="24.95" customHeight="1" x14ac:dyDescent="0.25">
      <c r="A34" s="2">
        <v>29</v>
      </c>
      <c r="B34" s="3" t="s">
        <v>83</v>
      </c>
      <c r="C34" s="4" t="s">
        <v>84</v>
      </c>
      <c r="D34" s="2" t="s">
        <v>85</v>
      </c>
      <c r="E34" s="5">
        <v>1</v>
      </c>
      <c r="F34" s="6">
        <v>1396048.9</v>
      </c>
      <c r="G34" s="6">
        <f t="shared" si="0"/>
        <v>465328.53999999992</v>
      </c>
      <c r="H34" s="6">
        <v>930720.36</v>
      </c>
    </row>
    <row r="35" spans="1:8" ht="24.95" customHeight="1" x14ac:dyDescent="0.25">
      <c r="A35" s="2">
        <v>30</v>
      </c>
      <c r="B35" s="3" t="s">
        <v>86</v>
      </c>
      <c r="C35" s="4" t="s">
        <v>87</v>
      </c>
      <c r="D35" s="2" t="s">
        <v>88</v>
      </c>
      <c r="E35" s="5">
        <v>1</v>
      </c>
      <c r="F35" s="6">
        <v>6048.76</v>
      </c>
      <c r="G35" s="6">
        <f t="shared" si="0"/>
        <v>6048.76</v>
      </c>
      <c r="H35" s="6">
        <v>0</v>
      </c>
    </row>
    <row r="36" spans="1:8" ht="24.95" customHeight="1" x14ac:dyDescent="0.25">
      <c r="A36" s="2">
        <v>31</v>
      </c>
      <c r="B36" s="3" t="s">
        <v>9</v>
      </c>
      <c r="C36" s="4" t="s">
        <v>89</v>
      </c>
      <c r="D36" s="2" t="s">
        <v>90</v>
      </c>
      <c r="E36" s="5">
        <v>2</v>
      </c>
      <c r="F36" s="6">
        <v>42792.34</v>
      </c>
      <c r="G36" s="6">
        <f t="shared" si="0"/>
        <v>42792.34</v>
      </c>
      <c r="H36" s="6">
        <v>0</v>
      </c>
    </row>
    <row r="37" spans="1:8" ht="24.95" customHeight="1" x14ac:dyDescent="0.25">
      <c r="A37" s="2">
        <v>32</v>
      </c>
      <c r="B37" s="3" t="s">
        <v>9</v>
      </c>
      <c r="C37" s="4" t="s">
        <v>91</v>
      </c>
      <c r="D37" s="2" t="s">
        <v>9</v>
      </c>
      <c r="E37" s="5">
        <v>6</v>
      </c>
      <c r="F37" s="6">
        <v>10687.2</v>
      </c>
      <c r="G37" s="6">
        <f t="shared" si="0"/>
        <v>10687.2</v>
      </c>
      <c r="H37" s="6">
        <v>0</v>
      </c>
    </row>
    <row r="38" spans="1:8" ht="24.95" customHeight="1" x14ac:dyDescent="0.25">
      <c r="A38" s="2">
        <v>33</v>
      </c>
      <c r="B38" s="3" t="s">
        <v>92</v>
      </c>
      <c r="C38" s="4" t="s">
        <v>93</v>
      </c>
      <c r="D38" s="2" t="s">
        <v>79</v>
      </c>
      <c r="E38" s="5">
        <v>1</v>
      </c>
      <c r="F38" s="6">
        <v>79435</v>
      </c>
      <c r="G38" s="6">
        <f t="shared" si="0"/>
        <v>79435</v>
      </c>
      <c r="H38" s="6">
        <v>0</v>
      </c>
    </row>
    <row r="39" spans="1:8" ht="24.95" customHeight="1" x14ac:dyDescent="0.25">
      <c r="A39" s="2">
        <v>34</v>
      </c>
      <c r="B39" s="3" t="s">
        <v>94</v>
      </c>
      <c r="C39" s="4" t="s">
        <v>95</v>
      </c>
      <c r="D39" s="2" t="s">
        <v>96</v>
      </c>
      <c r="E39" s="5">
        <v>1</v>
      </c>
      <c r="F39" s="6">
        <v>345</v>
      </c>
      <c r="G39" s="6">
        <f t="shared" si="0"/>
        <v>0</v>
      </c>
      <c r="H39" s="6">
        <v>345</v>
      </c>
    </row>
    <row r="40" spans="1:8" ht="24.95" customHeight="1" x14ac:dyDescent="0.25">
      <c r="A40" s="2">
        <v>35</v>
      </c>
      <c r="B40" s="3" t="s">
        <v>97</v>
      </c>
      <c r="C40" s="4" t="s">
        <v>98</v>
      </c>
      <c r="D40" s="2" t="s">
        <v>99</v>
      </c>
      <c r="E40" s="5">
        <v>1</v>
      </c>
      <c r="F40" s="6">
        <v>5840</v>
      </c>
      <c r="G40" s="6">
        <f t="shared" si="0"/>
        <v>5840</v>
      </c>
      <c r="H40" s="6">
        <v>0</v>
      </c>
    </row>
    <row r="41" spans="1:8" ht="24.95" customHeight="1" x14ac:dyDescent="0.25">
      <c r="A41" s="2">
        <v>36</v>
      </c>
      <c r="B41" s="3" t="s">
        <v>9</v>
      </c>
      <c r="C41" s="4" t="s">
        <v>100</v>
      </c>
      <c r="D41" s="2" t="s">
        <v>10</v>
      </c>
      <c r="E41" s="5">
        <v>1</v>
      </c>
      <c r="F41" s="6">
        <v>1836</v>
      </c>
      <c r="G41" s="6">
        <f t="shared" si="0"/>
        <v>0</v>
      </c>
      <c r="H41" s="6">
        <v>1836</v>
      </c>
    </row>
    <row r="42" spans="1:8" ht="24.95" customHeight="1" x14ac:dyDescent="0.25">
      <c r="A42" s="2">
        <v>37</v>
      </c>
      <c r="B42" s="3" t="s">
        <v>101</v>
      </c>
      <c r="C42" s="4" t="s">
        <v>102</v>
      </c>
      <c r="D42" s="2" t="s">
        <v>103</v>
      </c>
      <c r="E42" s="5">
        <v>1</v>
      </c>
      <c r="F42" s="6">
        <v>13900</v>
      </c>
      <c r="G42" s="6">
        <f t="shared" si="0"/>
        <v>13900</v>
      </c>
      <c r="H42" s="6">
        <v>0</v>
      </c>
    </row>
    <row r="43" spans="1:8" ht="24.95" customHeight="1" x14ac:dyDescent="0.25">
      <c r="A43" s="2">
        <v>38</v>
      </c>
      <c r="B43" s="3" t="s">
        <v>104</v>
      </c>
      <c r="C43" s="4" t="s">
        <v>105</v>
      </c>
      <c r="D43" s="2" t="s">
        <v>25</v>
      </c>
      <c r="E43" s="5">
        <v>1</v>
      </c>
      <c r="F43" s="6">
        <v>9946.64</v>
      </c>
      <c r="G43" s="6">
        <f t="shared" si="0"/>
        <v>9946.64</v>
      </c>
      <c r="H43" s="6">
        <v>0</v>
      </c>
    </row>
    <row r="44" spans="1:8" ht="24.95" customHeight="1" x14ac:dyDescent="0.25">
      <c r="A44" s="2">
        <v>39</v>
      </c>
      <c r="B44" s="3" t="s">
        <v>106</v>
      </c>
      <c r="C44" s="4" t="s">
        <v>107</v>
      </c>
      <c r="D44" s="2" t="s">
        <v>108</v>
      </c>
      <c r="E44" s="5">
        <v>1</v>
      </c>
      <c r="F44" s="6">
        <v>106942</v>
      </c>
      <c r="G44" s="6">
        <f t="shared" si="0"/>
        <v>106942</v>
      </c>
      <c r="H44" s="6">
        <v>0</v>
      </c>
    </row>
    <row r="45" spans="1:8" ht="24.95" customHeight="1" x14ac:dyDescent="0.25">
      <c r="A45" s="2">
        <v>40</v>
      </c>
      <c r="B45" s="3" t="s">
        <v>109</v>
      </c>
      <c r="C45" s="4" t="s">
        <v>110</v>
      </c>
      <c r="D45" s="2" t="s">
        <v>10</v>
      </c>
      <c r="E45" s="5">
        <v>1</v>
      </c>
      <c r="F45" s="6">
        <v>1342</v>
      </c>
      <c r="G45" s="6">
        <f t="shared" si="0"/>
        <v>0</v>
      </c>
      <c r="H45" s="6">
        <v>1342</v>
      </c>
    </row>
    <row r="46" spans="1:8" ht="24.95" customHeight="1" x14ac:dyDescent="0.25">
      <c r="A46" s="2">
        <v>41</v>
      </c>
      <c r="B46" s="3" t="s">
        <v>111</v>
      </c>
      <c r="C46" s="4" t="s">
        <v>112</v>
      </c>
      <c r="D46" s="2" t="s">
        <v>85</v>
      </c>
      <c r="E46" s="5">
        <v>1</v>
      </c>
      <c r="F46" s="6">
        <v>1396228.86</v>
      </c>
      <c r="G46" s="6">
        <f t="shared" si="0"/>
        <v>465434.51000000013</v>
      </c>
      <c r="H46" s="6">
        <v>930794.35</v>
      </c>
    </row>
    <row r="47" spans="1:8" ht="35.1" customHeight="1" x14ac:dyDescent="0.25">
      <c r="A47" s="2">
        <v>42</v>
      </c>
      <c r="B47" s="3" t="s">
        <v>113</v>
      </c>
      <c r="C47" s="4" t="s">
        <v>114</v>
      </c>
      <c r="D47" s="2" t="s">
        <v>9</v>
      </c>
      <c r="E47" s="5">
        <v>1</v>
      </c>
      <c r="F47" s="6">
        <v>1</v>
      </c>
      <c r="G47" s="6">
        <f t="shared" si="0"/>
        <v>1</v>
      </c>
      <c r="H47" s="6">
        <v>0</v>
      </c>
    </row>
    <row r="48" spans="1:8" ht="25.5" customHeight="1" x14ac:dyDescent="0.25">
      <c r="A48" s="2">
        <v>43</v>
      </c>
      <c r="B48" s="3" t="s">
        <v>115</v>
      </c>
      <c r="C48" s="4" t="s">
        <v>116</v>
      </c>
      <c r="D48" s="2" t="s">
        <v>117</v>
      </c>
      <c r="E48" s="5">
        <v>1</v>
      </c>
      <c r="F48" s="6">
        <v>43800</v>
      </c>
      <c r="G48" s="6">
        <f>F48-H48</f>
        <v>43800</v>
      </c>
      <c r="H48" s="6">
        <v>0</v>
      </c>
    </row>
    <row r="49" spans="1:8" ht="35.1" customHeight="1" x14ac:dyDescent="0.25">
      <c r="A49" s="2">
        <v>44</v>
      </c>
      <c r="B49" s="3" t="s">
        <v>118</v>
      </c>
      <c r="C49" s="4" t="s">
        <v>119</v>
      </c>
      <c r="D49" s="2" t="s">
        <v>120</v>
      </c>
      <c r="E49" s="5">
        <v>1</v>
      </c>
      <c r="F49" s="6">
        <v>3500</v>
      </c>
      <c r="G49" s="6">
        <f t="shared" si="0"/>
        <v>0</v>
      </c>
      <c r="H49" s="6">
        <v>3500</v>
      </c>
    </row>
    <row r="50" spans="1:8" ht="24.95" customHeight="1" x14ac:dyDescent="0.25">
      <c r="A50" s="2">
        <v>45</v>
      </c>
      <c r="B50" s="3" t="s">
        <v>121</v>
      </c>
      <c r="C50" s="4" t="s">
        <v>122</v>
      </c>
      <c r="D50" s="2" t="s">
        <v>85</v>
      </c>
      <c r="E50" s="5">
        <v>1</v>
      </c>
      <c r="F50" s="6">
        <v>958725.43</v>
      </c>
      <c r="G50" s="6">
        <f t="shared" si="0"/>
        <v>319545.46000000008</v>
      </c>
      <c r="H50" s="6">
        <v>639179.97</v>
      </c>
    </row>
    <row r="51" spans="1:8" ht="24.95" customHeight="1" x14ac:dyDescent="0.25">
      <c r="A51" s="2">
        <v>46</v>
      </c>
      <c r="B51" s="3" t="s">
        <v>123</v>
      </c>
      <c r="C51" s="4" t="s">
        <v>124</v>
      </c>
      <c r="D51" s="2" t="s">
        <v>125</v>
      </c>
      <c r="E51" s="5">
        <v>1</v>
      </c>
      <c r="F51" s="6">
        <v>3997</v>
      </c>
      <c r="G51" s="6">
        <f t="shared" si="0"/>
        <v>3997</v>
      </c>
      <c r="H51" s="6">
        <v>0</v>
      </c>
    </row>
    <row r="52" spans="1:8" ht="24.95" customHeight="1" x14ac:dyDescent="0.25">
      <c r="A52" s="2">
        <v>47</v>
      </c>
      <c r="B52" s="3" t="s">
        <v>126</v>
      </c>
      <c r="C52" s="4" t="s">
        <v>127</v>
      </c>
      <c r="D52" s="2" t="s">
        <v>128</v>
      </c>
      <c r="E52" s="5">
        <v>1</v>
      </c>
      <c r="F52" s="6">
        <v>4210</v>
      </c>
      <c r="G52" s="6">
        <f t="shared" si="0"/>
        <v>4210</v>
      </c>
      <c r="H52" s="6">
        <v>0</v>
      </c>
    </row>
    <row r="53" spans="1:8" ht="24.95" customHeight="1" x14ac:dyDescent="0.25">
      <c r="A53" s="2">
        <v>48</v>
      </c>
      <c r="B53" s="3" t="s">
        <v>129</v>
      </c>
      <c r="C53" s="4" t="s">
        <v>130</v>
      </c>
      <c r="D53" s="2" t="s">
        <v>131</v>
      </c>
      <c r="E53" s="5">
        <v>1</v>
      </c>
      <c r="F53" s="6">
        <v>6475</v>
      </c>
      <c r="G53" s="6">
        <f t="shared" si="0"/>
        <v>6475</v>
      </c>
      <c r="H53" s="6">
        <v>0</v>
      </c>
    </row>
    <row r="54" spans="1:8" ht="35.1" customHeight="1" x14ac:dyDescent="0.25">
      <c r="A54" s="2">
        <v>49</v>
      </c>
      <c r="B54" s="3" t="s">
        <v>132</v>
      </c>
      <c r="C54" s="4" t="s">
        <v>133</v>
      </c>
      <c r="D54" s="2" t="s">
        <v>120</v>
      </c>
      <c r="E54" s="5">
        <v>1</v>
      </c>
      <c r="F54" s="6">
        <v>5000</v>
      </c>
      <c r="G54" s="6">
        <f t="shared" si="0"/>
        <v>0</v>
      </c>
      <c r="H54" s="6">
        <v>5000</v>
      </c>
    </row>
    <row r="55" spans="1:8" ht="24.95" customHeight="1" x14ac:dyDescent="0.25">
      <c r="A55" s="2">
        <v>50</v>
      </c>
      <c r="B55" s="3" t="s">
        <v>134</v>
      </c>
      <c r="C55" s="4" t="s">
        <v>135</v>
      </c>
      <c r="D55" s="2" t="s">
        <v>9</v>
      </c>
      <c r="E55" s="5">
        <v>1</v>
      </c>
      <c r="F55" s="6">
        <v>1</v>
      </c>
      <c r="G55" s="6">
        <f t="shared" si="0"/>
        <v>1</v>
      </c>
      <c r="H55" s="6">
        <v>0</v>
      </c>
    </row>
    <row r="56" spans="1:8" ht="24.95" customHeight="1" x14ac:dyDescent="0.25">
      <c r="A56" s="2">
        <v>51</v>
      </c>
      <c r="B56" s="3" t="s">
        <v>136</v>
      </c>
      <c r="C56" s="4" t="s">
        <v>137</v>
      </c>
      <c r="D56" s="2" t="s">
        <v>138</v>
      </c>
      <c r="E56" s="5">
        <v>1</v>
      </c>
      <c r="F56" s="6">
        <v>36999</v>
      </c>
      <c r="G56" s="6">
        <f t="shared" si="0"/>
        <v>36999</v>
      </c>
      <c r="H56" s="6">
        <v>0</v>
      </c>
    </row>
    <row r="57" spans="1:8" ht="24.95" customHeight="1" x14ac:dyDescent="0.25">
      <c r="A57" s="2">
        <v>52</v>
      </c>
      <c r="B57" s="3" t="s">
        <v>9</v>
      </c>
      <c r="C57" s="4" t="s">
        <v>139</v>
      </c>
      <c r="D57" s="2" t="s">
        <v>140</v>
      </c>
      <c r="E57" s="5">
        <v>2</v>
      </c>
      <c r="F57" s="6">
        <v>18183</v>
      </c>
      <c r="G57" s="6">
        <f t="shared" si="0"/>
        <v>18183</v>
      </c>
      <c r="H57" s="6">
        <v>0</v>
      </c>
    </row>
    <row r="58" spans="1:8" ht="24.95" customHeight="1" x14ac:dyDescent="0.25">
      <c r="A58" s="2">
        <v>53</v>
      </c>
      <c r="B58" s="3" t="s">
        <v>141</v>
      </c>
      <c r="C58" s="4" t="s">
        <v>142</v>
      </c>
      <c r="D58" s="2" t="s">
        <v>85</v>
      </c>
      <c r="E58" s="5">
        <v>1</v>
      </c>
      <c r="F58" s="6">
        <v>962141.99</v>
      </c>
      <c r="G58" s="6">
        <f t="shared" si="0"/>
        <v>320730</v>
      </c>
      <c r="H58" s="6">
        <v>641411.99</v>
      </c>
    </row>
    <row r="59" spans="1:8" ht="35.1" customHeight="1" x14ac:dyDescent="0.25">
      <c r="A59" s="2">
        <v>54</v>
      </c>
      <c r="B59" s="3" t="s">
        <v>143</v>
      </c>
      <c r="C59" s="4" t="s">
        <v>144</v>
      </c>
      <c r="D59" s="2" t="s">
        <v>19</v>
      </c>
      <c r="E59" s="5">
        <v>1</v>
      </c>
      <c r="F59" s="6">
        <v>102000</v>
      </c>
      <c r="G59" s="6">
        <f t="shared" si="0"/>
        <v>102000</v>
      </c>
      <c r="H59" s="6">
        <v>0</v>
      </c>
    </row>
    <row r="60" spans="1:8" ht="24.95" customHeight="1" x14ac:dyDescent="0.25">
      <c r="A60" s="2">
        <v>55</v>
      </c>
      <c r="B60" s="3" t="s">
        <v>145</v>
      </c>
      <c r="C60" s="4" t="s">
        <v>146</v>
      </c>
      <c r="D60" s="2" t="s">
        <v>147</v>
      </c>
      <c r="E60" s="5">
        <v>1</v>
      </c>
      <c r="F60" s="6">
        <v>248923.86</v>
      </c>
      <c r="G60" s="6">
        <f t="shared" si="0"/>
        <v>124239.50999999998</v>
      </c>
      <c r="H60" s="6">
        <v>124684.35</v>
      </c>
    </row>
    <row r="61" spans="1:8" ht="24.95" customHeight="1" x14ac:dyDescent="0.25">
      <c r="A61" s="2">
        <v>56</v>
      </c>
      <c r="B61" s="3" t="s">
        <v>148</v>
      </c>
      <c r="C61" s="4" t="s">
        <v>149</v>
      </c>
      <c r="D61" s="2" t="s">
        <v>10</v>
      </c>
      <c r="E61" s="5">
        <v>1</v>
      </c>
      <c r="F61" s="6">
        <v>2948</v>
      </c>
      <c r="G61" s="6">
        <f t="shared" si="0"/>
        <v>0</v>
      </c>
      <c r="H61" s="6">
        <v>2948</v>
      </c>
    </row>
    <row r="62" spans="1:8" ht="24.95" customHeight="1" x14ac:dyDescent="0.25">
      <c r="A62" s="2">
        <v>57</v>
      </c>
      <c r="B62" s="3" t="s">
        <v>150</v>
      </c>
      <c r="C62" s="4" t="s">
        <v>151</v>
      </c>
      <c r="D62" s="2" t="s">
        <v>152</v>
      </c>
      <c r="E62" s="5">
        <v>1</v>
      </c>
      <c r="F62" s="6">
        <v>6424</v>
      </c>
      <c r="G62" s="6">
        <f t="shared" si="0"/>
        <v>6424</v>
      </c>
      <c r="H62" s="6">
        <v>0</v>
      </c>
    </row>
    <row r="63" spans="1:8" ht="35.1" customHeight="1" x14ac:dyDescent="0.25">
      <c r="A63" s="2">
        <v>58</v>
      </c>
      <c r="B63" s="3" t="s">
        <v>153</v>
      </c>
      <c r="C63" s="4" t="s">
        <v>154</v>
      </c>
      <c r="D63" s="2" t="s">
        <v>155</v>
      </c>
      <c r="E63" s="5">
        <v>1</v>
      </c>
      <c r="F63" s="6">
        <v>130030</v>
      </c>
      <c r="G63" s="6">
        <f t="shared" si="0"/>
        <v>53677.86</v>
      </c>
      <c r="H63" s="6">
        <v>76352.14</v>
      </c>
    </row>
    <row r="64" spans="1:8" ht="35.1" customHeight="1" x14ac:dyDescent="0.25">
      <c r="A64" s="2">
        <v>59</v>
      </c>
      <c r="B64" s="3" t="s">
        <v>156</v>
      </c>
      <c r="C64" s="4" t="s">
        <v>157</v>
      </c>
      <c r="D64" s="2" t="s">
        <v>28</v>
      </c>
      <c r="E64" s="5">
        <v>1</v>
      </c>
      <c r="F64" s="6">
        <v>43917</v>
      </c>
      <c r="G64" s="6">
        <f t="shared" si="0"/>
        <v>43808.87</v>
      </c>
      <c r="H64" s="6">
        <v>108.13</v>
      </c>
    </row>
    <row r="65" spans="1:8" ht="35.1" customHeight="1" x14ac:dyDescent="0.25">
      <c r="A65" s="2">
        <v>60</v>
      </c>
      <c r="B65" s="3" t="s">
        <v>158</v>
      </c>
      <c r="C65" s="4" t="s">
        <v>159</v>
      </c>
      <c r="D65" s="2" t="s">
        <v>160</v>
      </c>
      <c r="E65" s="5">
        <v>1</v>
      </c>
      <c r="F65" s="6">
        <v>295178</v>
      </c>
      <c r="G65" s="6">
        <f t="shared" si="0"/>
        <v>126566.97</v>
      </c>
      <c r="H65" s="6">
        <v>168611.03</v>
      </c>
    </row>
    <row r="66" spans="1:8" ht="35.1" customHeight="1" x14ac:dyDescent="0.25">
      <c r="A66" s="2">
        <v>61</v>
      </c>
      <c r="B66" s="3" t="s">
        <v>161</v>
      </c>
      <c r="C66" s="4" t="s">
        <v>162</v>
      </c>
      <c r="D66" s="2" t="s">
        <v>71</v>
      </c>
      <c r="E66" s="5">
        <v>1</v>
      </c>
      <c r="F66" s="6">
        <v>2774600.4</v>
      </c>
      <c r="G66" s="6">
        <f t="shared" si="0"/>
        <v>399490.23</v>
      </c>
      <c r="H66" s="6">
        <v>2375110.17</v>
      </c>
    </row>
    <row r="67" spans="1:8" ht="24.95" customHeight="1" x14ac:dyDescent="0.25">
      <c r="A67" s="2">
        <v>62</v>
      </c>
      <c r="B67" s="3" t="s">
        <v>163</v>
      </c>
      <c r="C67" s="4" t="s">
        <v>164</v>
      </c>
      <c r="D67" s="2" t="s">
        <v>165</v>
      </c>
      <c r="E67" s="5">
        <v>1</v>
      </c>
      <c r="F67" s="6">
        <v>4415.18</v>
      </c>
      <c r="G67" s="6">
        <f t="shared" si="0"/>
        <v>4415.18</v>
      </c>
      <c r="H67" s="6">
        <v>0</v>
      </c>
    </row>
    <row r="68" spans="1:8" ht="24.95" customHeight="1" x14ac:dyDescent="0.25">
      <c r="A68" s="2">
        <v>63</v>
      </c>
      <c r="B68" s="3" t="s">
        <v>9</v>
      </c>
      <c r="C68" s="4" t="s">
        <v>166</v>
      </c>
      <c r="D68" s="2" t="s">
        <v>167</v>
      </c>
      <c r="E68" s="5">
        <v>2</v>
      </c>
      <c r="F68" s="6">
        <v>11980.4</v>
      </c>
      <c r="G68" s="6">
        <f t="shared" si="0"/>
        <v>11980.4</v>
      </c>
      <c r="H68" s="6">
        <v>0</v>
      </c>
    </row>
    <row r="69" spans="1:8" ht="35.1" customHeight="1" x14ac:dyDescent="0.25">
      <c r="A69" s="2">
        <v>64</v>
      </c>
      <c r="B69" s="3" t="s">
        <v>168</v>
      </c>
      <c r="C69" s="4" t="s">
        <v>169</v>
      </c>
      <c r="D69" s="2" t="s">
        <v>79</v>
      </c>
      <c r="E69" s="5">
        <v>1</v>
      </c>
      <c r="F69" s="6">
        <v>59712</v>
      </c>
      <c r="G69" s="6">
        <f t="shared" si="0"/>
        <v>59712</v>
      </c>
      <c r="H69" s="6">
        <v>0</v>
      </c>
    </row>
    <row r="70" spans="1:8" ht="35.1" customHeight="1" x14ac:dyDescent="0.25">
      <c r="A70" s="2">
        <v>65</v>
      </c>
      <c r="B70" s="3" t="s">
        <v>170</v>
      </c>
      <c r="C70" s="4" t="s">
        <v>171</v>
      </c>
      <c r="D70" s="2" t="s">
        <v>9</v>
      </c>
      <c r="E70" s="5">
        <v>1</v>
      </c>
      <c r="F70" s="6">
        <v>1</v>
      </c>
      <c r="G70" s="6">
        <f t="shared" si="0"/>
        <v>1</v>
      </c>
      <c r="H70" s="6">
        <v>0</v>
      </c>
    </row>
    <row r="71" spans="1:8" ht="27" customHeight="1" x14ac:dyDescent="0.25">
      <c r="A71" s="2">
        <v>66</v>
      </c>
      <c r="B71" s="3" t="s">
        <v>9</v>
      </c>
      <c r="C71" s="4" t="s">
        <v>172</v>
      </c>
      <c r="D71" s="2" t="s">
        <v>9</v>
      </c>
      <c r="E71" s="5">
        <v>13</v>
      </c>
      <c r="F71" s="6">
        <v>24995.360000000001</v>
      </c>
      <c r="G71" s="6">
        <f t="shared" ref="G71:G134" si="1">F71-H71</f>
        <v>24995.360000000001</v>
      </c>
      <c r="H71" s="6">
        <v>0</v>
      </c>
    </row>
    <row r="72" spans="1:8" ht="35.1" customHeight="1" x14ac:dyDescent="0.25">
      <c r="A72" s="2">
        <v>67</v>
      </c>
      <c r="B72" s="3" t="s">
        <v>173</v>
      </c>
      <c r="C72" s="4" t="s">
        <v>174</v>
      </c>
      <c r="D72" s="2" t="s">
        <v>79</v>
      </c>
      <c r="E72" s="5">
        <v>1</v>
      </c>
      <c r="F72" s="6">
        <v>100218</v>
      </c>
      <c r="G72" s="6">
        <f t="shared" si="1"/>
        <v>98573.69</v>
      </c>
      <c r="H72" s="6">
        <v>1644.31</v>
      </c>
    </row>
    <row r="73" spans="1:8" ht="24.95" customHeight="1" x14ac:dyDescent="0.25">
      <c r="A73" s="2">
        <v>68</v>
      </c>
      <c r="B73" s="3" t="s">
        <v>175</v>
      </c>
      <c r="C73" s="4" t="s">
        <v>176</v>
      </c>
      <c r="D73" s="2" t="s">
        <v>120</v>
      </c>
      <c r="E73" s="5">
        <v>1</v>
      </c>
      <c r="F73" s="6">
        <v>3500</v>
      </c>
      <c r="G73" s="6">
        <f t="shared" si="1"/>
        <v>0</v>
      </c>
      <c r="H73" s="6">
        <v>3500</v>
      </c>
    </row>
    <row r="74" spans="1:8" ht="24.95" customHeight="1" x14ac:dyDescent="0.25">
      <c r="A74" s="2">
        <v>69</v>
      </c>
      <c r="B74" s="3" t="s">
        <v>177</v>
      </c>
      <c r="C74" s="4" t="s">
        <v>178</v>
      </c>
      <c r="D74" s="2" t="s">
        <v>179</v>
      </c>
      <c r="E74" s="5">
        <v>1</v>
      </c>
      <c r="F74" s="6">
        <v>54545</v>
      </c>
      <c r="G74" s="6">
        <f t="shared" si="1"/>
        <v>54545</v>
      </c>
      <c r="H74" s="6">
        <v>0</v>
      </c>
    </row>
    <row r="75" spans="1:8" ht="24.95" customHeight="1" x14ac:dyDescent="0.25">
      <c r="A75" s="2">
        <v>70</v>
      </c>
      <c r="B75" s="3" t="s">
        <v>9</v>
      </c>
      <c r="C75" s="4" t="s">
        <v>180</v>
      </c>
      <c r="D75" s="2" t="s">
        <v>9</v>
      </c>
      <c r="E75" s="5">
        <v>5</v>
      </c>
      <c r="F75" s="6">
        <v>9894.2000000000007</v>
      </c>
      <c r="G75" s="6">
        <f t="shared" si="1"/>
        <v>9894.2000000000007</v>
      </c>
      <c r="H75" s="6">
        <v>0</v>
      </c>
    </row>
    <row r="76" spans="1:8" ht="24.95" customHeight="1" x14ac:dyDescent="0.25">
      <c r="A76" s="2">
        <v>71</v>
      </c>
      <c r="B76" s="3" t="s">
        <v>9</v>
      </c>
      <c r="C76" s="4" t="s">
        <v>181</v>
      </c>
      <c r="D76" s="2" t="s">
        <v>9</v>
      </c>
      <c r="E76" s="5">
        <v>200</v>
      </c>
      <c r="F76" s="6">
        <v>267280</v>
      </c>
      <c r="G76" s="6">
        <f t="shared" si="1"/>
        <v>267280</v>
      </c>
      <c r="H76" s="6">
        <v>0</v>
      </c>
    </row>
    <row r="77" spans="1:8" ht="35.1" customHeight="1" x14ac:dyDescent="0.25">
      <c r="A77" s="2">
        <v>72</v>
      </c>
      <c r="B77" s="3" t="s">
        <v>182</v>
      </c>
      <c r="C77" s="4" t="s">
        <v>183</v>
      </c>
      <c r="D77" s="2" t="s">
        <v>28</v>
      </c>
      <c r="E77" s="5">
        <v>1</v>
      </c>
      <c r="F77" s="6">
        <v>114194</v>
      </c>
      <c r="G77" s="6">
        <f t="shared" si="1"/>
        <v>98248.1</v>
      </c>
      <c r="H77" s="6">
        <v>15945.9</v>
      </c>
    </row>
    <row r="78" spans="1:8" ht="24.95" customHeight="1" x14ac:dyDescent="0.25">
      <c r="A78" s="2">
        <v>73</v>
      </c>
      <c r="B78" s="3" t="s">
        <v>184</v>
      </c>
      <c r="C78" s="4" t="s">
        <v>185</v>
      </c>
      <c r="D78" s="2" t="s">
        <v>85</v>
      </c>
      <c r="E78" s="5">
        <v>1</v>
      </c>
      <c r="F78" s="6">
        <v>1377182.81</v>
      </c>
      <c r="G78" s="6">
        <f t="shared" si="1"/>
        <v>459036.08000000007</v>
      </c>
      <c r="H78" s="6">
        <v>918146.73</v>
      </c>
    </row>
    <row r="79" spans="1:8" ht="24.95" customHeight="1" x14ac:dyDescent="0.25">
      <c r="A79" s="2">
        <v>74</v>
      </c>
      <c r="B79" s="3" t="s">
        <v>186</v>
      </c>
      <c r="C79" s="4" t="s">
        <v>187</v>
      </c>
      <c r="D79" s="2" t="s">
        <v>188</v>
      </c>
      <c r="E79" s="5">
        <v>1</v>
      </c>
      <c r="F79" s="6">
        <v>30111</v>
      </c>
      <c r="G79" s="6">
        <f t="shared" si="1"/>
        <v>0</v>
      </c>
      <c r="H79" s="6">
        <v>30111</v>
      </c>
    </row>
    <row r="80" spans="1:8" ht="24.95" customHeight="1" x14ac:dyDescent="0.25">
      <c r="A80" s="2">
        <v>75</v>
      </c>
      <c r="B80" s="3" t="s">
        <v>189</v>
      </c>
      <c r="C80" s="4" t="s">
        <v>190</v>
      </c>
      <c r="D80" s="2" t="s">
        <v>191</v>
      </c>
      <c r="E80" s="5">
        <v>1</v>
      </c>
      <c r="F80" s="6">
        <v>7679</v>
      </c>
      <c r="G80" s="6">
        <f t="shared" si="1"/>
        <v>7679</v>
      </c>
      <c r="H80" s="6">
        <v>0</v>
      </c>
    </row>
    <row r="81" spans="1:8" ht="24.95" customHeight="1" x14ac:dyDescent="0.25">
      <c r="A81" s="2">
        <v>76</v>
      </c>
      <c r="B81" s="3" t="s">
        <v>192</v>
      </c>
      <c r="C81" s="4" t="s">
        <v>193</v>
      </c>
      <c r="D81" s="2" t="s">
        <v>194</v>
      </c>
      <c r="E81" s="5">
        <v>1</v>
      </c>
      <c r="F81" s="6">
        <v>57358</v>
      </c>
      <c r="G81" s="6">
        <f t="shared" si="1"/>
        <v>57358</v>
      </c>
      <c r="H81" s="6">
        <v>0</v>
      </c>
    </row>
    <row r="82" spans="1:8" ht="24.95" customHeight="1" x14ac:dyDescent="0.25">
      <c r="A82" s="2">
        <v>77</v>
      </c>
      <c r="B82" s="3" t="s">
        <v>195</v>
      </c>
      <c r="C82" s="4" t="s">
        <v>196</v>
      </c>
      <c r="D82" s="2" t="s">
        <v>197</v>
      </c>
      <c r="E82" s="5">
        <v>1</v>
      </c>
      <c r="F82" s="6">
        <v>616319.27</v>
      </c>
      <c r="G82" s="6">
        <f t="shared" si="1"/>
        <v>614521.01</v>
      </c>
      <c r="H82" s="6">
        <v>1798.26</v>
      </c>
    </row>
    <row r="83" spans="1:8" ht="24.95" customHeight="1" x14ac:dyDescent="0.25">
      <c r="A83" s="2">
        <v>78</v>
      </c>
      <c r="B83" s="3" t="s">
        <v>198</v>
      </c>
      <c r="C83" s="4" t="s">
        <v>199</v>
      </c>
      <c r="D83" s="2" t="s">
        <v>19</v>
      </c>
      <c r="E83" s="5">
        <v>1</v>
      </c>
      <c r="F83" s="6">
        <v>213002</v>
      </c>
      <c r="G83" s="6">
        <f t="shared" si="1"/>
        <v>213002</v>
      </c>
      <c r="H83" s="6">
        <v>0</v>
      </c>
    </row>
    <row r="84" spans="1:8" ht="24.95" customHeight="1" x14ac:dyDescent="0.25">
      <c r="A84" s="2">
        <v>79</v>
      </c>
      <c r="B84" s="3" t="s">
        <v>9</v>
      </c>
      <c r="C84" s="4" t="s">
        <v>200</v>
      </c>
      <c r="D84" s="2" t="s">
        <v>10</v>
      </c>
      <c r="E84" s="5">
        <v>1</v>
      </c>
      <c r="F84" s="6">
        <v>2120</v>
      </c>
      <c r="G84" s="6">
        <f t="shared" si="1"/>
        <v>0</v>
      </c>
      <c r="H84" s="6">
        <v>2120</v>
      </c>
    </row>
    <row r="85" spans="1:8" ht="24.95" customHeight="1" x14ac:dyDescent="0.25">
      <c r="A85" s="2">
        <v>80</v>
      </c>
      <c r="B85" s="3" t="s">
        <v>201</v>
      </c>
      <c r="C85" s="4" t="s">
        <v>202</v>
      </c>
      <c r="D85" s="2" t="s">
        <v>10</v>
      </c>
      <c r="E85" s="5">
        <v>1</v>
      </c>
      <c r="F85" s="6">
        <v>1669.74</v>
      </c>
      <c r="G85" s="6">
        <f t="shared" si="1"/>
        <v>0</v>
      </c>
      <c r="H85" s="6">
        <v>1669.74</v>
      </c>
    </row>
    <row r="86" spans="1:8" ht="24.95" customHeight="1" x14ac:dyDescent="0.25">
      <c r="A86" s="2">
        <v>81</v>
      </c>
      <c r="B86" s="3" t="s">
        <v>203</v>
      </c>
      <c r="C86" s="4" t="s">
        <v>204</v>
      </c>
      <c r="D86" s="2" t="s">
        <v>10</v>
      </c>
      <c r="E86" s="5">
        <v>1</v>
      </c>
      <c r="F86" s="6">
        <v>1873</v>
      </c>
      <c r="G86" s="6">
        <f t="shared" si="1"/>
        <v>0</v>
      </c>
      <c r="H86" s="6">
        <v>1873</v>
      </c>
    </row>
    <row r="87" spans="1:8" ht="24.95" customHeight="1" x14ac:dyDescent="0.25">
      <c r="A87" s="2">
        <v>82</v>
      </c>
      <c r="B87" s="3" t="s">
        <v>205</v>
      </c>
      <c r="C87" s="4" t="s">
        <v>206</v>
      </c>
      <c r="D87" s="2" t="s">
        <v>99</v>
      </c>
      <c r="E87" s="5">
        <v>1</v>
      </c>
      <c r="F87" s="6">
        <v>37162</v>
      </c>
      <c r="G87" s="6">
        <f t="shared" si="1"/>
        <v>37162</v>
      </c>
      <c r="H87" s="6">
        <v>0</v>
      </c>
    </row>
    <row r="88" spans="1:8" ht="24.95" customHeight="1" x14ac:dyDescent="0.25">
      <c r="A88" s="2">
        <v>83</v>
      </c>
      <c r="B88" s="3" t="s">
        <v>9</v>
      </c>
      <c r="C88" s="4" t="s">
        <v>207</v>
      </c>
      <c r="D88" s="2" t="s">
        <v>10</v>
      </c>
      <c r="E88" s="5">
        <v>2</v>
      </c>
      <c r="F88" s="6">
        <v>2380</v>
      </c>
      <c r="G88" s="6">
        <f t="shared" si="1"/>
        <v>0</v>
      </c>
      <c r="H88" s="6">
        <v>2380</v>
      </c>
    </row>
    <row r="89" spans="1:8" ht="24.95" customHeight="1" x14ac:dyDescent="0.25">
      <c r="A89" s="2">
        <v>84</v>
      </c>
      <c r="B89" s="3" t="s">
        <v>9</v>
      </c>
      <c r="C89" s="4" t="s">
        <v>208</v>
      </c>
      <c r="D89" s="2" t="s">
        <v>10</v>
      </c>
      <c r="E89" s="5">
        <v>7</v>
      </c>
      <c r="F89" s="6">
        <v>7000</v>
      </c>
      <c r="G89" s="6">
        <f t="shared" si="1"/>
        <v>0</v>
      </c>
      <c r="H89" s="6">
        <v>7000</v>
      </c>
    </row>
    <row r="90" spans="1:8" ht="35.1" customHeight="1" x14ac:dyDescent="0.25">
      <c r="A90" s="2">
        <v>85</v>
      </c>
      <c r="B90" s="3" t="s">
        <v>209</v>
      </c>
      <c r="C90" s="4" t="s">
        <v>210</v>
      </c>
      <c r="D90" s="2" t="s">
        <v>19</v>
      </c>
      <c r="E90" s="5">
        <v>1</v>
      </c>
      <c r="F90" s="6">
        <v>305657.87</v>
      </c>
      <c r="G90" s="6">
        <f t="shared" si="1"/>
        <v>305657.87</v>
      </c>
      <c r="H90" s="6">
        <v>0</v>
      </c>
    </row>
    <row r="91" spans="1:8" ht="24.95" customHeight="1" x14ac:dyDescent="0.25">
      <c r="A91" s="2">
        <v>86</v>
      </c>
      <c r="B91" s="3" t="s">
        <v>211</v>
      </c>
      <c r="C91" s="4" t="s">
        <v>212</v>
      </c>
      <c r="D91" s="2" t="s">
        <v>213</v>
      </c>
      <c r="E91" s="5">
        <v>1</v>
      </c>
      <c r="F91" s="6">
        <v>51492</v>
      </c>
      <c r="G91" s="6">
        <f t="shared" si="1"/>
        <v>51492</v>
      </c>
      <c r="H91" s="6">
        <v>0</v>
      </c>
    </row>
    <row r="92" spans="1:8" ht="24.95" customHeight="1" x14ac:dyDescent="0.25">
      <c r="A92" s="2">
        <v>87</v>
      </c>
      <c r="B92" s="3" t="s">
        <v>9</v>
      </c>
      <c r="C92" s="4" t="s">
        <v>214</v>
      </c>
      <c r="D92" s="2" t="s">
        <v>215</v>
      </c>
      <c r="E92" s="5">
        <v>3</v>
      </c>
      <c r="F92" s="6">
        <v>9437.0400000000009</v>
      </c>
      <c r="G92" s="6">
        <f t="shared" si="1"/>
        <v>9437.0400000000009</v>
      </c>
      <c r="H92" s="6">
        <v>0</v>
      </c>
    </row>
    <row r="93" spans="1:8" ht="24" customHeight="1" x14ac:dyDescent="0.25">
      <c r="A93" s="2">
        <v>88</v>
      </c>
      <c r="B93" s="3" t="s">
        <v>216</v>
      </c>
      <c r="C93" s="4" t="s">
        <v>217</v>
      </c>
      <c r="D93" s="2" t="s">
        <v>85</v>
      </c>
      <c r="E93" s="5">
        <v>1</v>
      </c>
      <c r="F93" s="6">
        <v>1379877.89</v>
      </c>
      <c r="G93" s="6">
        <f t="shared" si="1"/>
        <v>459934.98999999987</v>
      </c>
      <c r="H93" s="6">
        <v>919942.9</v>
      </c>
    </row>
    <row r="94" spans="1:8" ht="35.1" customHeight="1" x14ac:dyDescent="0.25">
      <c r="A94" s="2">
        <v>89</v>
      </c>
      <c r="B94" s="3" t="s">
        <v>218</v>
      </c>
      <c r="C94" s="4" t="s">
        <v>219</v>
      </c>
      <c r="D94" s="2" t="s">
        <v>220</v>
      </c>
      <c r="E94" s="5">
        <v>1</v>
      </c>
      <c r="F94" s="6">
        <v>129290</v>
      </c>
      <c r="G94" s="6">
        <f t="shared" si="1"/>
        <v>129290</v>
      </c>
      <c r="H94" s="6">
        <v>0</v>
      </c>
    </row>
    <row r="95" spans="1:8" ht="24.95" customHeight="1" x14ac:dyDescent="0.25">
      <c r="A95" s="2">
        <v>90</v>
      </c>
      <c r="B95" s="3" t="s">
        <v>221</v>
      </c>
      <c r="C95" s="4" t="s">
        <v>222</v>
      </c>
      <c r="D95" s="2" t="s">
        <v>223</v>
      </c>
      <c r="E95" s="5">
        <v>1</v>
      </c>
      <c r="F95" s="6">
        <v>2300</v>
      </c>
      <c r="G95" s="6">
        <f t="shared" si="1"/>
        <v>0</v>
      </c>
      <c r="H95" s="6">
        <v>2300</v>
      </c>
    </row>
    <row r="96" spans="1:8" ht="24.95" customHeight="1" x14ac:dyDescent="0.25">
      <c r="A96" s="2">
        <v>91</v>
      </c>
      <c r="B96" s="3" t="s">
        <v>224</v>
      </c>
      <c r="C96" s="4" t="s">
        <v>225</v>
      </c>
      <c r="D96" s="2" t="s">
        <v>188</v>
      </c>
      <c r="E96" s="5">
        <v>1</v>
      </c>
      <c r="F96" s="6">
        <v>30111</v>
      </c>
      <c r="G96" s="6">
        <f t="shared" si="1"/>
        <v>0</v>
      </c>
      <c r="H96" s="6">
        <v>30111</v>
      </c>
    </row>
    <row r="97" spans="1:8" ht="24.95" customHeight="1" x14ac:dyDescent="0.25">
      <c r="A97" s="2">
        <v>92</v>
      </c>
      <c r="B97" s="3" t="s">
        <v>9</v>
      </c>
      <c r="C97" s="4" t="s">
        <v>226</v>
      </c>
      <c r="D97" s="2" t="s">
        <v>227</v>
      </c>
      <c r="E97" s="5">
        <v>4</v>
      </c>
      <c r="F97" s="6">
        <v>17648</v>
      </c>
      <c r="G97" s="6">
        <f t="shared" si="1"/>
        <v>17648</v>
      </c>
      <c r="H97" s="6">
        <v>0</v>
      </c>
    </row>
    <row r="98" spans="1:8" ht="24.95" customHeight="1" x14ac:dyDescent="0.25">
      <c r="A98" s="2">
        <v>93</v>
      </c>
      <c r="B98" s="3" t="s">
        <v>228</v>
      </c>
      <c r="C98" s="4" t="s">
        <v>229</v>
      </c>
      <c r="D98" s="2" t="s">
        <v>230</v>
      </c>
      <c r="E98" s="5">
        <v>1</v>
      </c>
      <c r="F98" s="6">
        <v>500</v>
      </c>
      <c r="G98" s="6">
        <f t="shared" si="1"/>
        <v>0</v>
      </c>
      <c r="H98" s="6">
        <v>500</v>
      </c>
    </row>
    <row r="99" spans="1:8" ht="27" customHeight="1" x14ac:dyDescent="0.25">
      <c r="A99" s="2">
        <v>94</v>
      </c>
      <c r="B99" s="3" t="s">
        <v>231</v>
      </c>
      <c r="C99" s="4" t="s">
        <v>232</v>
      </c>
      <c r="D99" s="2" t="s">
        <v>9</v>
      </c>
      <c r="E99" s="5">
        <v>1</v>
      </c>
      <c r="F99" s="6">
        <v>1</v>
      </c>
      <c r="G99" s="6">
        <f t="shared" si="1"/>
        <v>1</v>
      </c>
      <c r="H99" s="6">
        <v>0</v>
      </c>
    </row>
    <row r="100" spans="1:8" ht="29.25" customHeight="1" x14ac:dyDescent="0.25">
      <c r="A100" s="2">
        <v>95</v>
      </c>
      <c r="B100" s="3" t="s">
        <v>233</v>
      </c>
      <c r="C100" s="4" t="s">
        <v>234</v>
      </c>
      <c r="D100" s="2" t="s">
        <v>235</v>
      </c>
      <c r="E100" s="5">
        <v>1</v>
      </c>
      <c r="F100" s="6">
        <v>129490</v>
      </c>
      <c r="G100" s="6">
        <f t="shared" si="1"/>
        <v>77911.86</v>
      </c>
      <c r="H100" s="6">
        <v>51578.14</v>
      </c>
    </row>
    <row r="101" spans="1:8" ht="35.1" customHeight="1" x14ac:dyDescent="0.25">
      <c r="A101" s="2">
        <v>96</v>
      </c>
      <c r="B101" s="3" t="s">
        <v>236</v>
      </c>
      <c r="C101" s="4" t="s">
        <v>237</v>
      </c>
      <c r="D101" s="2" t="s">
        <v>238</v>
      </c>
      <c r="E101" s="5">
        <v>1</v>
      </c>
      <c r="F101" s="6">
        <v>103904</v>
      </c>
      <c r="G101" s="6">
        <f t="shared" si="1"/>
        <v>103904</v>
      </c>
      <c r="H101" s="6">
        <v>0</v>
      </c>
    </row>
    <row r="102" spans="1:8" ht="31.5" customHeight="1" x14ac:dyDescent="0.25">
      <c r="A102" s="2">
        <v>97</v>
      </c>
      <c r="B102" s="3" t="s">
        <v>239</v>
      </c>
      <c r="C102" s="4" t="s">
        <v>240</v>
      </c>
      <c r="D102" s="2" t="s">
        <v>85</v>
      </c>
      <c r="E102" s="5">
        <v>1</v>
      </c>
      <c r="F102" s="6">
        <v>956024.78</v>
      </c>
      <c r="G102" s="6">
        <f t="shared" si="1"/>
        <v>318645.46000000008</v>
      </c>
      <c r="H102" s="6">
        <v>637379.31999999995</v>
      </c>
    </row>
    <row r="103" spans="1:8" ht="35.1" customHeight="1" x14ac:dyDescent="0.25">
      <c r="A103" s="2">
        <v>98</v>
      </c>
      <c r="B103" s="3" t="s">
        <v>241</v>
      </c>
      <c r="C103" s="4" t="s">
        <v>242</v>
      </c>
      <c r="D103" s="2" t="s">
        <v>9</v>
      </c>
      <c r="E103" s="5">
        <v>1</v>
      </c>
      <c r="F103" s="6">
        <v>1</v>
      </c>
      <c r="G103" s="6">
        <f t="shared" si="1"/>
        <v>1</v>
      </c>
      <c r="H103" s="6">
        <v>0</v>
      </c>
    </row>
    <row r="104" spans="1:8" ht="24.95" customHeight="1" x14ac:dyDescent="0.25">
      <c r="A104" s="2">
        <v>99</v>
      </c>
      <c r="B104" s="3" t="s">
        <v>9</v>
      </c>
      <c r="C104" s="4" t="s">
        <v>243</v>
      </c>
      <c r="D104" s="2" t="s">
        <v>10</v>
      </c>
      <c r="E104" s="5">
        <v>30</v>
      </c>
      <c r="F104" s="6">
        <v>75000</v>
      </c>
      <c r="G104" s="6">
        <v>0</v>
      </c>
      <c r="H104" s="6">
        <v>75000</v>
      </c>
    </row>
    <row r="105" spans="1:8" ht="24.95" customHeight="1" x14ac:dyDescent="0.25">
      <c r="A105" s="2">
        <v>100</v>
      </c>
      <c r="B105" s="3" t="s">
        <v>244</v>
      </c>
      <c r="C105" s="4" t="s">
        <v>245</v>
      </c>
      <c r="D105" s="2" t="s">
        <v>10</v>
      </c>
      <c r="E105" s="5">
        <v>1</v>
      </c>
      <c r="F105" s="6">
        <v>970</v>
      </c>
      <c r="G105" s="6">
        <f t="shared" si="1"/>
        <v>0</v>
      </c>
      <c r="H105" s="6">
        <v>970</v>
      </c>
    </row>
    <row r="106" spans="1:8" ht="24.95" customHeight="1" x14ac:dyDescent="0.25">
      <c r="A106" s="2">
        <v>101</v>
      </c>
      <c r="B106" s="3" t="s">
        <v>246</v>
      </c>
      <c r="C106" s="4" t="s">
        <v>247</v>
      </c>
      <c r="D106" s="2" t="s">
        <v>34</v>
      </c>
      <c r="E106" s="5">
        <v>1</v>
      </c>
      <c r="F106" s="6">
        <v>4629.22</v>
      </c>
      <c r="G106" s="6">
        <f t="shared" si="1"/>
        <v>4629.22</v>
      </c>
      <c r="H106" s="6">
        <v>0</v>
      </c>
    </row>
    <row r="107" spans="1:8" ht="24.95" customHeight="1" x14ac:dyDescent="0.25">
      <c r="A107" s="2">
        <v>102</v>
      </c>
      <c r="B107" s="3" t="s">
        <v>248</v>
      </c>
      <c r="C107" s="4" t="s">
        <v>249</v>
      </c>
      <c r="D107" s="2" t="s">
        <v>85</v>
      </c>
      <c r="E107" s="5">
        <v>1</v>
      </c>
      <c r="F107" s="6">
        <v>950623.52</v>
      </c>
      <c r="G107" s="6">
        <f t="shared" si="1"/>
        <v>316845.03000000003</v>
      </c>
      <c r="H107" s="6">
        <v>633778.49</v>
      </c>
    </row>
    <row r="108" spans="1:8" ht="24.95" customHeight="1" x14ac:dyDescent="0.25">
      <c r="A108" s="2">
        <v>103</v>
      </c>
      <c r="B108" s="3" t="s">
        <v>9</v>
      </c>
      <c r="C108" s="4" t="s">
        <v>250</v>
      </c>
      <c r="D108" s="2" t="s">
        <v>90</v>
      </c>
      <c r="E108" s="5">
        <v>36</v>
      </c>
      <c r="F108" s="6">
        <v>399043.94</v>
      </c>
      <c r="G108" s="6">
        <f t="shared" si="1"/>
        <v>399043.94</v>
      </c>
      <c r="H108" s="6">
        <v>0</v>
      </c>
    </row>
    <row r="109" spans="1:8" ht="24.95" customHeight="1" x14ac:dyDescent="0.25">
      <c r="A109" s="2">
        <v>104</v>
      </c>
      <c r="B109" s="3" t="s">
        <v>251</v>
      </c>
      <c r="C109" s="4" t="s">
        <v>252</v>
      </c>
      <c r="D109" s="2" t="s">
        <v>85</v>
      </c>
      <c r="E109" s="5">
        <v>1</v>
      </c>
      <c r="F109" s="6">
        <v>945222.25</v>
      </c>
      <c r="G109" s="6">
        <f t="shared" si="1"/>
        <v>315044.37</v>
      </c>
      <c r="H109" s="6">
        <v>630177.88</v>
      </c>
    </row>
    <row r="110" spans="1:8" ht="24.95" customHeight="1" x14ac:dyDescent="0.25">
      <c r="A110" s="2">
        <v>105</v>
      </c>
      <c r="B110" s="3" t="s">
        <v>9</v>
      </c>
      <c r="C110" s="4" t="s">
        <v>253</v>
      </c>
      <c r="D110" s="2" t="s">
        <v>9</v>
      </c>
      <c r="E110" s="5">
        <v>4</v>
      </c>
      <c r="F110" s="6">
        <v>9018.24</v>
      </c>
      <c r="G110" s="6">
        <f t="shared" si="1"/>
        <v>9018.24</v>
      </c>
      <c r="H110" s="6">
        <v>0</v>
      </c>
    </row>
    <row r="111" spans="1:8" ht="24.95" customHeight="1" x14ac:dyDescent="0.25">
      <c r="A111" s="2">
        <v>106</v>
      </c>
      <c r="B111" s="3" t="s">
        <v>254</v>
      </c>
      <c r="C111" s="4" t="s">
        <v>255</v>
      </c>
      <c r="D111" s="2" t="s">
        <v>256</v>
      </c>
      <c r="E111" s="5">
        <v>1</v>
      </c>
      <c r="F111" s="6">
        <v>19302</v>
      </c>
      <c r="G111" s="6">
        <f t="shared" si="1"/>
        <v>19302</v>
      </c>
      <c r="H111" s="6">
        <v>0</v>
      </c>
    </row>
    <row r="112" spans="1:8" ht="35.1" customHeight="1" x14ac:dyDescent="0.25">
      <c r="A112" s="2">
        <v>107</v>
      </c>
      <c r="B112" s="3" t="s">
        <v>257</v>
      </c>
      <c r="C112" s="4" t="s">
        <v>258</v>
      </c>
      <c r="D112" s="2" t="s">
        <v>22</v>
      </c>
      <c r="E112" s="5">
        <v>1</v>
      </c>
      <c r="F112" s="6">
        <v>81004</v>
      </c>
      <c r="G112" s="6">
        <f t="shared" si="1"/>
        <v>81004</v>
      </c>
      <c r="H112" s="6">
        <v>0</v>
      </c>
    </row>
    <row r="113" spans="1:8" ht="21.75" customHeight="1" x14ac:dyDescent="0.25">
      <c r="A113" s="2">
        <v>108</v>
      </c>
      <c r="B113" s="3" t="s">
        <v>259</v>
      </c>
      <c r="C113" s="4" t="s">
        <v>260</v>
      </c>
      <c r="D113" s="2" t="s">
        <v>10</v>
      </c>
      <c r="E113" s="5">
        <v>1</v>
      </c>
      <c r="F113" s="6">
        <v>1210</v>
      </c>
      <c r="G113" s="6">
        <f t="shared" si="1"/>
        <v>0</v>
      </c>
      <c r="H113" s="6">
        <v>1210</v>
      </c>
    </row>
    <row r="114" spans="1:8" ht="35.1" customHeight="1" x14ac:dyDescent="0.25">
      <c r="A114" s="2">
        <v>109</v>
      </c>
      <c r="B114" s="3" t="s">
        <v>261</v>
      </c>
      <c r="C114" s="4" t="s">
        <v>262</v>
      </c>
      <c r="D114" s="2" t="s">
        <v>28</v>
      </c>
      <c r="E114" s="5">
        <v>1</v>
      </c>
      <c r="F114" s="6">
        <v>99435</v>
      </c>
      <c r="G114" s="6">
        <f t="shared" si="1"/>
        <v>97795.19</v>
      </c>
      <c r="H114" s="6">
        <v>1639.81</v>
      </c>
    </row>
    <row r="115" spans="1:8" ht="24.75" customHeight="1" x14ac:dyDescent="0.25">
      <c r="A115" s="2">
        <v>110</v>
      </c>
      <c r="B115" s="3" t="s">
        <v>263</v>
      </c>
      <c r="C115" s="4" t="s">
        <v>264</v>
      </c>
      <c r="D115" s="2" t="s">
        <v>215</v>
      </c>
      <c r="E115" s="5">
        <v>1</v>
      </c>
      <c r="F115" s="6">
        <v>5022.4799999999996</v>
      </c>
      <c r="G115" s="6">
        <f t="shared" si="1"/>
        <v>5022.4799999999996</v>
      </c>
      <c r="H115" s="6">
        <v>0</v>
      </c>
    </row>
    <row r="116" spans="1:8" ht="35.1" customHeight="1" x14ac:dyDescent="0.25">
      <c r="A116" s="2">
        <v>111</v>
      </c>
      <c r="B116" s="3" t="s">
        <v>265</v>
      </c>
      <c r="C116" s="4" t="s">
        <v>266</v>
      </c>
      <c r="D116" s="2" t="s">
        <v>71</v>
      </c>
      <c r="E116" s="5">
        <v>1</v>
      </c>
      <c r="F116" s="6">
        <v>1965810</v>
      </c>
      <c r="G116" s="6">
        <f t="shared" si="1"/>
        <v>283039.58000000007</v>
      </c>
      <c r="H116" s="6">
        <v>1682770.42</v>
      </c>
    </row>
    <row r="117" spans="1:8" ht="24" customHeight="1" x14ac:dyDescent="0.25">
      <c r="A117" s="2">
        <v>112</v>
      </c>
      <c r="B117" s="3" t="s">
        <v>267</v>
      </c>
      <c r="C117" s="4" t="s">
        <v>268</v>
      </c>
      <c r="D117" s="2" t="s">
        <v>269</v>
      </c>
      <c r="E117" s="5">
        <v>1</v>
      </c>
      <c r="F117" s="6">
        <v>37241</v>
      </c>
      <c r="G117" s="6">
        <f t="shared" si="1"/>
        <v>37241</v>
      </c>
      <c r="H117" s="6">
        <v>0</v>
      </c>
    </row>
    <row r="118" spans="1:8" ht="35.1" customHeight="1" x14ac:dyDescent="0.25">
      <c r="A118" s="2">
        <v>113</v>
      </c>
      <c r="B118" s="3" t="s">
        <v>270</v>
      </c>
      <c r="C118" s="4" t="s">
        <v>271</v>
      </c>
      <c r="D118" s="2" t="s">
        <v>272</v>
      </c>
      <c r="E118" s="5">
        <v>1</v>
      </c>
      <c r="F118" s="6">
        <v>99627</v>
      </c>
      <c r="G118" s="6">
        <f t="shared" si="1"/>
        <v>95530.75</v>
      </c>
      <c r="H118" s="6">
        <v>4096.25</v>
      </c>
    </row>
    <row r="119" spans="1:8" ht="24.75" customHeight="1" x14ac:dyDescent="0.25">
      <c r="A119" s="2">
        <v>114</v>
      </c>
      <c r="B119" s="3" t="s">
        <v>273</v>
      </c>
      <c r="C119" s="4" t="s">
        <v>274</v>
      </c>
      <c r="D119" s="2" t="s">
        <v>28</v>
      </c>
      <c r="E119" s="5">
        <v>1</v>
      </c>
      <c r="F119" s="6">
        <v>324514</v>
      </c>
      <c r="G119" s="6">
        <f t="shared" si="1"/>
        <v>324514</v>
      </c>
      <c r="H119" s="6">
        <v>0</v>
      </c>
    </row>
    <row r="120" spans="1:8" ht="35.1" customHeight="1" x14ac:dyDescent="0.25">
      <c r="A120" s="2">
        <v>115</v>
      </c>
      <c r="B120" s="3" t="s">
        <v>275</v>
      </c>
      <c r="C120" s="4" t="s">
        <v>276</v>
      </c>
      <c r="D120" s="2" t="s">
        <v>277</v>
      </c>
      <c r="E120" s="5">
        <v>1</v>
      </c>
      <c r="F120" s="10">
        <v>2336734.2999999998</v>
      </c>
      <c r="G120" s="10">
        <v>59244.74</v>
      </c>
      <c r="H120" s="10">
        <f>F120-G120</f>
        <v>2277489.5599999996</v>
      </c>
    </row>
    <row r="121" spans="1:8" ht="24.95" customHeight="1" x14ac:dyDescent="0.25">
      <c r="A121" s="2">
        <v>116</v>
      </c>
      <c r="B121" s="3" t="s">
        <v>278</v>
      </c>
      <c r="C121" s="4" t="s">
        <v>279</v>
      </c>
      <c r="D121" s="2" t="s">
        <v>197</v>
      </c>
      <c r="E121" s="5">
        <v>1</v>
      </c>
      <c r="F121" s="6">
        <v>356778.35</v>
      </c>
      <c r="G121" s="6">
        <f t="shared" si="1"/>
        <v>356114.5</v>
      </c>
      <c r="H121" s="6">
        <v>663.85</v>
      </c>
    </row>
    <row r="122" spans="1:8" ht="24.95" customHeight="1" x14ac:dyDescent="0.25">
      <c r="A122" s="2">
        <v>117</v>
      </c>
      <c r="B122" s="3" t="s">
        <v>280</v>
      </c>
      <c r="C122" s="4" t="s">
        <v>281</v>
      </c>
      <c r="D122" s="2" t="s">
        <v>85</v>
      </c>
      <c r="E122" s="5">
        <v>1</v>
      </c>
      <c r="F122" s="6">
        <v>1355622.22</v>
      </c>
      <c r="G122" s="6">
        <f t="shared" si="1"/>
        <v>451844.37</v>
      </c>
      <c r="H122" s="6">
        <v>903777.85</v>
      </c>
    </row>
    <row r="123" spans="1:8" ht="24.95" customHeight="1" x14ac:dyDescent="0.25">
      <c r="A123" s="2">
        <v>118</v>
      </c>
      <c r="B123" s="3" t="s">
        <v>9</v>
      </c>
      <c r="C123" s="4" t="s">
        <v>282</v>
      </c>
      <c r="D123" s="2" t="s">
        <v>90</v>
      </c>
      <c r="E123" s="5">
        <v>26</v>
      </c>
      <c r="F123" s="6">
        <v>87842.3</v>
      </c>
      <c r="G123" s="6">
        <f t="shared" si="1"/>
        <v>87842.3</v>
      </c>
      <c r="H123" s="6">
        <v>0</v>
      </c>
    </row>
    <row r="124" spans="1:8" ht="35.1" customHeight="1" x14ac:dyDescent="0.25">
      <c r="A124" s="2">
        <v>119</v>
      </c>
      <c r="B124" s="3" t="s">
        <v>283</v>
      </c>
      <c r="C124" s="4" t="s">
        <v>284</v>
      </c>
      <c r="D124" s="2" t="s">
        <v>37</v>
      </c>
      <c r="E124" s="5">
        <v>1</v>
      </c>
      <c r="F124" s="6">
        <v>78596.69</v>
      </c>
      <c r="G124" s="6">
        <f t="shared" si="1"/>
        <v>58106.81</v>
      </c>
      <c r="H124" s="6">
        <v>20489.88</v>
      </c>
    </row>
    <row r="125" spans="1:8" ht="24.95" customHeight="1" x14ac:dyDescent="0.25">
      <c r="A125" s="2">
        <v>120</v>
      </c>
      <c r="B125" s="3" t="s">
        <v>285</v>
      </c>
      <c r="C125" s="4" t="s">
        <v>286</v>
      </c>
      <c r="D125" s="2" t="s">
        <v>287</v>
      </c>
      <c r="E125" s="5">
        <v>1</v>
      </c>
      <c r="F125" s="6">
        <v>62380</v>
      </c>
      <c r="G125" s="6">
        <f t="shared" si="1"/>
        <v>62380</v>
      </c>
      <c r="H125" s="6">
        <v>0</v>
      </c>
    </row>
    <row r="126" spans="1:8" ht="24.95" customHeight="1" x14ac:dyDescent="0.25">
      <c r="A126" s="2">
        <v>121</v>
      </c>
      <c r="B126" s="3" t="s">
        <v>288</v>
      </c>
      <c r="C126" s="4" t="s">
        <v>289</v>
      </c>
      <c r="D126" s="2" t="s">
        <v>76</v>
      </c>
      <c r="E126" s="5">
        <v>1</v>
      </c>
      <c r="F126" s="6">
        <v>54844</v>
      </c>
      <c r="G126" s="6">
        <f t="shared" si="1"/>
        <v>32924.630000000005</v>
      </c>
      <c r="H126" s="6">
        <v>21919.37</v>
      </c>
    </row>
    <row r="127" spans="1:8" ht="24.95" customHeight="1" x14ac:dyDescent="0.25">
      <c r="A127" s="2">
        <v>122</v>
      </c>
      <c r="B127" s="3" t="s">
        <v>290</v>
      </c>
      <c r="C127" s="4" t="s">
        <v>291</v>
      </c>
      <c r="D127" s="2" t="s">
        <v>292</v>
      </c>
      <c r="E127" s="5">
        <v>1</v>
      </c>
      <c r="F127" s="6">
        <v>38000</v>
      </c>
      <c r="G127" s="6">
        <f t="shared" si="1"/>
        <v>38000</v>
      </c>
      <c r="H127" s="6">
        <v>0</v>
      </c>
    </row>
    <row r="128" spans="1:8" ht="35.1" customHeight="1" x14ac:dyDescent="0.25">
      <c r="A128" s="2">
        <v>123</v>
      </c>
      <c r="B128" s="3" t="s">
        <v>293</v>
      </c>
      <c r="C128" s="4" t="s">
        <v>294</v>
      </c>
      <c r="D128" s="2" t="s">
        <v>295</v>
      </c>
      <c r="E128" s="5">
        <v>1</v>
      </c>
      <c r="F128" s="6">
        <v>429123</v>
      </c>
      <c r="G128" s="6">
        <f t="shared" si="1"/>
        <v>211390.27</v>
      </c>
      <c r="H128" s="6">
        <v>217732.73</v>
      </c>
    </row>
    <row r="129" spans="1:8" ht="24.95" customHeight="1" x14ac:dyDescent="0.25">
      <c r="A129" s="2">
        <v>124</v>
      </c>
      <c r="B129" s="3" t="s">
        <v>296</v>
      </c>
      <c r="C129" s="4" t="s">
        <v>297</v>
      </c>
      <c r="D129" s="2" t="s">
        <v>298</v>
      </c>
      <c r="E129" s="5">
        <v>1</v>
      </c>
      <c r="F129" s="6">
        <v>411277.6</v>
      </c>
      <c r="G129" s="6">
        <f t="shared" si="1"/>
        <v>309047.67999999999</v>
      </c>
      <c r="H129" s="6">
        <v>102229.92</v>
      </c>
    </row>
    <row r="130" spans="1:8" ht="24.95" customHeight="1" x14ac:dyDescent="0.25">
      <c r="A130" s="2">
        <v>125</v>
      </c>
      <c r="B130" s="3" t="s">
        <v>299</v>
      </c>
      <c r="C130" s="4" t="s">
        <v>300</v>
      </c>
      <c r="D130" s="2" t="s">
        <v>301</v>
      </c>
      <c r="E130" s="5">
        <v>1</v>
      </c>
      <c r="F130" s="6">
        <v>1227591</v>
      </c>
      <c r="G130" s="6">
        <f t="shared" si="1"/>
        <v>1227591</v>
      </c>
      <c r="H130" s="6">
        <v>0</v>
      </c>
    </row>
    <row r="131" spans="1:8" ht="24.95" customHeight="1" x14ac:dyDescent="0.25">
      <c r="A131" s="2">
        <v>126</v>
      </c>
      <c r="B131" s="3" t="s">
        <v>302</v>
      </c>
      <c r="C131" s="4" t="s">
        <v>303</v>
      </c>
      <c r="D131" s="2" t="s">
        <v>120</v>
      </c>
      <c r="E131" s="5">
        <v>1</v>
      </c>
      <c r="F131" s="6">
        <v>5000</v>
      </c>
      <c r="G131" s="6">
        <f t="shared" si="1"/>
        <v>0</v>
      </c>
      <c r="H131" s="6">
        <v>5000</v>
      </c>
    </row>
    <row r="132" spans="1:8" ht="24.95" customHeight="1" x14ac:dyDescent="0.25">
      <c r="A132" s="2">
        <v>127</v>
      </c>
      <c r="B132" s="3" t="s">
        <v>9</v>
      </c>
      <c r="C132" s="4" t="s">
        <v>304</v>
      </c>
      <c r="D132" s="2" t="s">
        <v>9</v>
      </c>
      <c r="E132" s="5">
        <v>2</v>
      </c>
      <c r="F132" s="6">
        <v>4067.76</v>
      </c>
      <c r="G132" s="6">
        <f t="shared" si="1"/>
        <v>4067.76</v>
      </c>
      <c r="H132" s="6">
        <v>0</v>
      </c>
    </row>
    <row r="133" spans="1:8" ht="24.95" customHeight="1" x14ac:dyDescent="0.25">
      <c r="A133" s="2">
        <v>128</v>
      </c>
      <c r="B133" s="3" t="s">
        <v>305</v>
      </c>
      <c r="C133" s="4" t="s">
        <v>306</v>
      </c>
      <c r="D133" s="2" t="s">
        <v>307</v>
      </c>
      <c r="E133" s="5">
        <v>1</v>
      </c>
      <c r="F133" s="6">
        <v>28124.720000000001</v>
      </c>
      <c r="G133" s="6">
        <f t="shared" si="1"/>
        <v>28124.720000000001</v>
      </c>
      <c r="H133" s="6">
        <v>0</v>
      </c>
    </row>
    <row r="134" spans="1:8" ht="24.95" customHeight="1" x14ac:dyDescent="0.25">
      <c r="A134" s="2">
        <v>129</v>
      </c>
      <c r="B134" s="3" t="s">
        <v>308</v>
      </c>
      <c r="C134" s="4" t="s">
        <v>309</v>
      </c>
      <c r="D134" s="2" t="s">
        <v>10</v>
      </c>
      <c r="E134" s="5">
        <v>1</v>
      </c>
      <c r="F134" s="6">
        <v>2220.4</v>
      </c>
      <c r="G134" s="6">
        <f t="shared" si="1"/>
        <v>0</v>
      </c>
      <c r="H134" s="6">
        <v>2220.4</v>
      </c>
    </row>
    <row r="135" spans="1:8" ht="24.95" customHeight="1" x14ac:dyDescent="0.25">
      <c r="A135" s="2">
        <v>130</v>
      </c>
      <c r="B135" s="3" t="s">
        <v>310</v>
      </c>
      <c r="C135" s="4" t="s">
        <v>311</v>
      </c>
      <c r="D135" s="2" t="s">
        <v>238</v>
      </c>
      <c r="E135" s="5">
        <v>1</v>
      </c>
      <c r="F135" s="6">
        <v>49603</v>
      </c>
      <c r="G135" s="6">
        <f t="shared" ref="G135:G198" si="2">F135-H135</f>
        <v>49603</v>
      </c>
      <c r="H135" s="6">
        <v>0</v>
      </c>
    </row>
    <row r="136" spans="1:8" ht="24.95" customHeight="1" x14ac:dyDescent="0.25">
      <c r="A136" s="2">
        <v>131</v>
      </c>
      <c r="B136" s="3" t="s">
        <v>312</v>
      </c>
      <c r="C136" s="4" t="s">
        <v>313</v>
      </c>
      <c r="D136" s="2" t="s">
        <v>9</v>
      </c>
      <c r="E136" s="5">
        <v>1</v>
      </c>
      <c r="F136" s="6">
        <v>1</v>
      </c>
      <c r="G136" s="6">
        <f t="shared" si="2"/>
        <v>1</v>
      </c>
      <c r="H136" s="6">
        <v>0</v>
      </c>
    </row>
    <row r="137" spans="1:8" ht="24.95" customHeight="1" x14ac:dyDescent="0.25">
      <c r="A137" s="2">
        <v>132</v>
      </c>
      <c r="B137" s="3" t="s">
        <v>9</v>
      </c>
      <c r="C137" s="4" t="s">
        <v>314</v>
      </c>
      <c r="D137" s="2" t="s">
        <v>315</v>
      </c>
      <c r="E137" s="5">
        <v>1</v>
      </c>
      <c r="F137" s="6">
        <v>1204</v>
      </c>
      <c r="G137" s="6">
        <f t="shared" si="2"/>
        <v>0</v>
      </c>
      <c r="H137" s="6">
        <v>1204</v>
      </c>
    </row>
    <row r="138" spans="1:8" ht="24.95" customHeight="1" x14ac:dyDescent="0.25">
      <c r="A138" s="2">
        <v>133</v>
      </c>
      <c r="B138" s="3" t="s">
        <v>316</v>
      </c>
      <c r="C138" s="4" t="s">
        <v>317</v>
      </c>
      <c r="D138" s="2" t="s">
        <v>79</v>
      </c>
      <c r="E138" s="5">
        <v>1</v>
      </c>
      <c r="F138" s="6">
        <v>717373.47</v>
      </c>
      <c r="G138" s="6">
        <f t="shared" si="2"/>
        <v>717373.47</v>
      </c>
      <c r="H138" s="6">
        <v>0</v>
      </c>
    </row>
    <row r="139" spans="1:8" ht="24.95" customHeight="1" x14ac:dyDescent="0.25">
      <c r="A139" s="2">
        <v>134</v>
      </c>
      <c r="B139" s="3" t="s">
        <v>318</v>
      </c>
      <c r="C139" s="4" t="s">
        <v>319</v>
      </c>
      <c r="D139" s="2" t="s">
        <v>215</v>
      </c>
      <c r="E139" s="5">
        <v>1</v>
      </c>
      <c r="F139" s="6">
        <v>4094.28</v>
      </c>
      <c r="G139" s="6">
        <f t="shared" si="2"/>
        <v>4094.28</v>
      </c>
      <c r="H139" s="6">
        <v>0</v>
      </c>
    </row>
    <row r="140" spans="1:8" ht="24.95" customHeight="1" x14ac:dyDescent="0.25">
      <c r="A140" s="2">
        <v>135</v>
      </c>
      <c r="B140" s="3" t="s">
        <v>9</v>
      </c>
      <c r="C140" s="4" t="s">
        <v>320</v>
      </c>
      <c r="D140" s="2" t="s">
        <v>321</v>
      </c>
      <c r="E140" s="5">
        <v>4</v>
      </c>
      <c r="F140" s="6">
        <v>24480</v>
      </c>
      <c r="G140" s="6">
        <f t="shared" si="2"/>
        <v>24480</v>
      </c>
      <c r="H140" s="6">
        <v>0</v>
      </c>
    </row>
    <row r="141" spans="1:8" ht="35.1" customHeight="1" x14ac:dyDescent="0.25">
      <c r="A141" s="2">
        <v>136</v>
      </c>
      <c r="B141" s="3" t="s">
        <v>322</v>
      </c>
      <c r="C141" s="4" t="s">
        <v>323</v>
      </c>
      <c r="D141" s="2" t="s">
        <v>238</v>
      </c>
      <c r="E141" s="5">
        <v>1</v>
      </c>
      <c r="F141" s="6">
        <v>93307</v>
      </c>
      <c r="G141" s="6">
        <f t="shared" si="2"/>
        <v>93307</v>
      </c>
      <c r="H141" s="6">
        <v>0</v>
      </c>
    </row>
    <row r="142" spans="1:8" ht="24.95" customHeight="1" x14ac:dyDescent="0.25">
      <c r="A142" s="2">
        <v>137</v>
      </c>
      <c r="B142" s="3" t="s">
        <v>9</v>
      </c>
      <c r="C142" s="4" t="s">
        <v>324</v>
      </c>
      <c r="D142" s="2" t="s">
        <v>9</v>
      </c>
      <c r="E142" s="5">
        <v>3</v>
      </c>
      <c r="F142" s="6">
        <v>6120</v>
      </c>
      <c r="G142" s="6">
        <f t="shared" si="2"/>
        <v>6120</v>
      </c>
      <c r="H142" s="6">
        <v>0</v>
      </c>
    </row>
    <row r="143" spans="1:8" ht="24.95" customHeight="1" x14ac:dyDescent="0.25">
      <c r="A143" s="2">
        <v>138</v>
      </c>
      <c r="B143" s="3" t="s">
        <v>9</v>
      </c>
      <c r="C143" s="4" t="s">
        <v>325</v>
      </c>
      <c r="D143" s="2" t="s">
        <v>326</v>
      </c>
      <c r="E143" s="5">
        <v>10</v>
      </c>
      <c r="F143" s="6">
        <v>50000</v>
      </c>
      <c r="G143" s="6">
        <f t="shared" si="2"/>
        <v>0</v>
      </c>
      <c r="H143" s="6">
        <v>50000</v>
      </c>
    </row>
    <row r="144" spans="1:8" ht="24.95" customHeight="1" x14ac:dyDescent="0.25">
      <c r="A144" s="2">
        <v>139</v>
      </c>
      <c r="B144" s="3" t="s">
        <v>327</v>
      </c>
      <c r="C144" s="4" t="s">
        <v>328</v>
      </c>
      <c r="D144" s="2" t="s">
        <v>16</v>
      </c>
      <c r="E144" s="5">
        <v>1</v>
      </c>
      <c r="F144" s="6">
        <v>465540.72</v>
      </c>
      <c r="G144" s="6">
        <f t="shared" si="2"/>
        <v>862.10999999998603</v>
      </c>
      <c r="H144" s="6">
        <v>464678.61</v>
      </c>
    </row>
    <row r="145" spans="1:8" ht="24.95" customHeight="1" x14ac:dyDescent="0.25">
      <c r="A145" s="2">
        <v>140</v>
      </c>
      <c r="B145" s="3" t="s">
        <v>329</v>
      </c>
      <c r="C145" s="4" t="s">
        <v>330</v>
      </c>
      <c r="D145" s="2" t="s">
        <v>331</v>
      </c>
      <c r="E145" s="5">
        <v>1</v>
      </c>
      <c r="F145" s="6">
        <v>35800</v>
      </c>
      <c r="G145" s="6">
        <f t="shared" si="2"/>
        <v>35800</v>
      </c>
      <c r="H145" s="6">
        <v>0</v>
      </c>
    </row>
    <row r="146" spans="1:8" ht="24.95" customHeight="1" x14ac:dyDescent="0.25">
      <c r="A146" s="2">
        <v>141</v>
      </c>
      <c r="B146" s="3" t="s">
        <v>9</v>
      </c>
      <c r="C146" s="4" t="s">
        <v>332</v>
      </c>
      <c r="D146" s="2" t="s">
        <v>10</v>
      </c>
      <c r="E146" s="5">
        <v>3</v>
      </c>
      <c r="F146" s="6">
        <v>4004</v>
      </c>
      <c r="G146" s="6">
        <f t="shared" si="2"/>
        <v>0</v>
      </c>
      <c r="H146" s="6">
        <v>4004</v>
      </c>
    </row>
    <row r="147" spans="1:8" ht="24.95" customHeight="1" x14ac:dyDescent="0.25">
      <c r="A147" s="2">
        <v>142</v>
      </c>
      <c r="B147" s="3" t="s">
        <v>333</v>
      </c>
      <c r="C147" s="4" t="s">
        <v>334</v>
      </c>
      <c r="D147" s="2" t="s">
        <v>335</v>
      </c>
      <c r="E147" s="5">
        <v>1</v>
      </c>
      <c r="F147" s="6">
        <v>438109.59</v>
      </c>
      <c r="G147" s="6">
        <f t="shared" si="2"/>
        <v>5679.1700000000419</v>
      </c>
      <c r="H147" s="6">
        <v>432430.42</v>
      </c>
    </row>
    <row r="148" spans="1:8" ht="24.95" customHeight="1" x14ac:dyDescent="0.25">
      <c r="A148" s="2">
        <v>143</v>
      </c>
      <c r="B148" s="3" t="s">
        <v>336</v>
      </c>
      <c r="C148" s="4" t="s">
        <v>337</v>
      </c>
      <c r="D148" s="2" t="s">
        <v>85</v>
      </c>
      <c r="E148" s="5">
        <v>1</v>
      </c>
      <c r="F148" s="6">
        <v>1390827.02</v>
      </c>
      <c r="G148" s="6">
        <f t="shared" si="2"/>
        <v>463634.51</v>
      </c>
      <c r="H148" s="6">
        <v>927192.51</v>
      </c>
    </row>
    <row r="149" spans="1:8" ht="24.95" customHeight="1" x14ac:dyDescent="0.25">
      <c r="A149" s="2">
        <v>144</v>
      </c>
      <c r="B149" s="3" t="s">
        <v>338</v>
      </c>
      <c r="C149" s="4" t="s">
        <v>339</v>
      </c>
      <c r="D149" s="2" t="s">
        <v>340</v>
      </c>
      <c r="E149" s="5">
        <v>1</v>
      </c>
      <c r="F149" s="6">
        <v>293942.76</v>
      </c>
      <c r="G149" s="6">
        <f t="shared" si="2"/>
        <v>293942.76</v>
      </c>
      <c r="H149" s="6">
        <v>0</v>
      </c>
    </row>
    <row r="150" spans="1:8" ht="24.95" customHeight="1" x14ac:dyDescent="0.25">
      <c r="A150" s="2">
        <v>145</v>
      </c>
      <c r="B150" s="3" t="s">
        <v>341</v>
      </c>
      <c r="C150" s="4" t="s">
        <v>342</v>
      </c>
      <c r="D150" s="2" t="s">
        <v>68</v>
      </c>
      <c r="E150" s="5">
        <v>1</v>
      </c>
      <c r="F150" s="6">
        <v>10199</v>
      </c>
      <c r="G150" s="6">
        <f t="shared" si="2"/>
        <v>10199</v>
      </c>
      <c r="H150" s="6">
        <v>0</v>
      </c>
    </row>
    <row r="151" spans="1:8" ht="24.95" customHeight="1" x14ac:dyDescent="0.25">
      <c r="A151" s="2">
        <v>146</v>
      </c>
      <c r="B151" s="3" t="s">
        <v>343</v>
      </c>
      <c r="C151" s="4" t="s">
        <v>344</v>
      </c>
      <c r="D151" s="2" t="s">
        <v>345</v>
      </c>
      <c r="E151" s="5">
        <v>1</v>
      </c>
      <c r="F151" s="6">
        <v>7250</v>
      </c>
      <c r="G151" s="6">
        <f t="shared" si="2"/>
        <v>7250</v>
      </c>
      <c r="H151" s="6">
        <v>0</v>
      </c>
    </row>
    <row r="152" spans="1:8" ht="24.95" customHeight="1" x14ac:dyDescent="0.25">
      <c r="A152" s="2">
        <v>147</v>
      </c>
      <c r="B152" s="3" t="s">
        <v>346</v>
      </c>
      <c r="C152" s="4" t="s">
        <v>347</v>
      </c>
      <c r="D152" s="2" t="s">
        <v>348</v>
      </c>
      <c r="E152" s="5">
        <v>1</v>
      </c>
      <c r="F152" s="6">
        <v>7448.55</v>
      </c>
      <c r="G152" s="6">
        <f t="shared" si="2"/>
        <v>7448.55</v>
      </c>
      <c r="H152" s="6">
        <v>0</v>
      </c>
    </row>
    <row r="153" spans="1:8" ht="24.95" customHeight="1" x14ac:dyDescent="0.25">
      <c r="A153" s="2">
        <v>148</v>
      </c>
      <c r="B153" s="3" t="s">
        <v>349</v>
      </c>
      <c r="C153" s="4" t="s">
        <v>350</v>
      </c>
      <c r="D153" s="2" t="s">
        <v>19</v>
      </c>
      <c r="E153" s="5">
        <v>1</v>
      </c>
      <c r="F153" s="6">
        <v>97988</v>
      </c>
      <c r="G153" s="6">
        <f t="shared" si="2"/>
        <v>97988</v>
      </c>
      <c r="H153" s="6">
        <v>0</v>
      </c>
    </row>
    <row r="154" spans="1:8" ht="35.1" customHeight="1" x14ac:dyDescent="0.25">
      <c r="A154" s="2">
        <v>149</v>
      </c>
      <c r="B154" s="3" t="s">
        <v>9</v>
      </c>
      <c r="C154" s="4" t="s">
        <v>351</v>
      </c>
      <c r="D154" s="2" t="s">
        <v>227</v>
      </c>
      <c r="E154" s="5">
        <v>5</v>
      </c>
      <c r="F154" s="6">
        <v>33100</v>
      </c>
      <c r="G154" s="6">
        <f t="shared" si="2"/>
        <v>33100</v>
      </c>
      <c r="H154" s="6">
        <v>0</v>
      </c>
    </row>
    <row r="155" spans="1:8" ht="35.1" customHeight="1" x14ac:dyDescent="0.25">
      <c r="A155" s="2">
        <v>150</v>
      </c>
      <c r="B155" s="3" t="s">
        <v>352</v>
      </c>
      <c r="C155" s="4" t="s">
        <v>353</v>
      </c>
      <c r="D155" s="2" t="s">
        <v>354</v>
      </c>
      <c r="E155" s="5">
        <v>1</v>
      </c>
      <c r="F155" s="6">
        <v>1227065.74</v>
      </c>
      <c r="G155" s="6">
        <f t="shared" si="2"/>
        <v>551567.65</v>
      </c>
      <c r="H155" s="6">
        <v>675498.09</v>
      </c>
    </row>
    <row r="156" spans="1:8" ht="20.25" customHeight="1" x14ac:dyDescent="0.25">
      <c r="A156" s="2">
        <v>151</v>
      </c>
      <c r="B156" s="3" t="s">
        <v>9</v>
      </c>
      <c r="C156" s="4" t="s">
        <v>355</v>
      </c>
      <c r="D156" s="2" t="s">
        <v>9</v>
      </c>
      <c r="E156" s="5">
        <v>4</v>
      </c>
      <c r="F156" s="6">
        <v>4667.5200000000004</v>
      </c>
      <c r="G156" s="6">
        <f t="shared" si="2"/>
        <v>4667.5200000000004</v>
      </c>
      <c r="H156" s="6">
        <v>0</v>
      </c>
    </row>
    <row r="157" spans="1:8" ht="35.1" customHeight="1" x14ac:dyDescent="0.25">
      <c r="A157" s="2">
        <v>152</v>
      </c>
      <c r="B157" s="3" t="s">
        <v>356</v>
      </c>
      <c r="C157" s="4" t="s">
        <v>357</v>
      </c>
      <c r="D157" s="2" t="s">
        <v>358</v>
      </c>
      <c r="E157" s="5">
        <v>1</v>
      </c>
      <c r="F157" s="6">
        <v>679662.58</v>
      </c>
      <c r="G157" s="6">
        <f t="shared" si="2"/>
        <v>331017.86</v>
      </c>
      <c r="H157" s="6">
        <v>348644.72</v>
      </c>
    </row>
    <row r="158" spans="1:8" ht="24.95" customHeight="1" x14ac:dyDescent="0.25">
      <c r="A158" s="2">
        <v>153</v>
      </c>
      <c r="B158" s="3" t="s">
        <v>359</v>
      </c>
      <c r="C158" s="4" t="s">
        <v>360</v>
      </c>
      <c r="D158" s="2" t="s">
        <v>238</v>
      </c>
      <c r="E158" s="5">
        <v>1</v>
      </c>
      <c r="F158" s="6">
        <v>51056</v>
      </c>
      <c r="G158" s="6">
        <f t="shared" si="2"/>
        <v>51056</v>
      </c>
      <c r="H158" s="6">
        <v>0</v>
      </c>
    </row>
    <row r="159" spans="1:8" ht="24.95" customHeight="1" x14ac:dyDescent="0.25">
      <c r="A159" s="2">
        <v>154</v>
      </c>
      <c r="B159" s="3" t="s">
        <v>361</v>
      </c>
      <c r="C159" s="4" t="s">
        <v>362</v>
      </c>
      <c r="D159" s="2" t="s">
        <v>363</v>
      </c>
      <c r="E159" s="5">
        <v>1</v>
      </c>
      <c r="F159" s="6">
        <v>1396650.98</v>
      </c>
      <c r="G159" s="6">
        <f t="shared" si="2"/>
        <v>795340.16</v>
      </c>
      <c r="H159" s="6">
        <v>601310.81999999995</v>
      </c>
    </row>
    <row r="160" spans="1:8" ht="24.95" customHeight="1" x14ac:dyDescent="0.25">
      <c r="A160" s="2">
        <v>155</v>
      </c>
      <c r="B160" s="3" t="s">
        <v>364</v>
      </c>
      <c r="C160" s="4" t="s">
        <v>365</v>
      </c>
      <c r="D160" s="2" t="s">
        <v>366</v>
      </c>
      <c r="E160" s="5">
        <v>1</v>
      </c>
      <c r="F160" s="6">
        <v>15000</v>
      </c>
      <c r="G160" s="6">
        <f t="shared" si="2"/>
        <v>15000</v>
      </c>
      <c r="H160" s="6">
        <v>0</v>
      </c>
    </row>
    <row r="161" spans="1:8" ht="24.95" customHeight="1" x14ac:dyDescent="0.25">
      <c r="A161" s="2">
        <v>156</v>
      </c>
      <c r="B161" s="3" t="s">
        <v>9</v>
      </c>
      <c r="C161" s="4" t="s">
        <v>367</v>
      </c>
      <c r="D161" s="2" t="s">
        <v>321</v>
      </c>
      <c r="E161" s="5">
        <v>2</v>
      </c>
      <c r="F161" s="6">
        <v>6656</v>
      </c>
      <c r="G161" s="6">
        <f t="shared" si="2"/>
        <v>6656</v>
      </c>
      <c r="H161" s="6">
        <v>0</v>
      </c>
    </row>
    <row r="162" spans="1:8" ht="24.95" customHeight="1" x14ac:dyDescent="0.25">
      <c r="A162" s="2">
        <v>157</v>
      </c>
      <c r="B162" s="3" t="s">
        <v>368</v>
      </c>
      <c r="C162" s="4" t="s">
        <v>369</v>
      </c>
      <c r="D162" s="2" t="s">
        <v>370</v>
      </c>
      <c r="E162" s="5">
        <v>1</v>
      </c>
      <c r="F162" s="6">
        <v>84457</v>
      </c>
      <c r="G162" s="6">
        <f t="shared" si="2"/>
        <v>69303.8</v>
      </c>
      <c r="H162" s="6">
        <v>15153.2</v>
      </c>
    </row>
    <row r="163" spans="1:8" ht="24.95" customHeight="1" x14ac:dyDescent="0.25">
      <c r="A163" s="2">
        <v>158</v>
      </c>
      <c r="B163" s="3" t="s">
        <v>371</v>
      </c>
      <c r="C163" s="4" t="s">
        <v>372</v>
      </c>
      <c r="D163" s="2" t="s">
        <v>19</v>
      </c>
      <c r="E163" s="5">
        <v>1</v>
      </c>
      <c r="F163" s="6">
        <v>291280.24</v>
      </c>
      <c r="G163" s="6">
        <f t="shared" si="2"/>
        <v>291280.24</v>
      </c>
      <c r="H163" s="6">
        <v>0</v>
      </c>
    </row>
    <row r="164" spans="1:8" ht="24.95" customHeight="1" x14ac:dyDescent="0.25">
      <c r="A164" s="2">
        <v>159</v>
      </c>
      <c r="B164" s="3" t="s">
        <v>373</v>
      </c>
      <c r="C164" s="4" t="s">
        <v>374</v>
      </c>
      <c r="D164" s="2" t="s">
        <v>375</v>
      </c>
      <c r="E164" s="5">
        <v>1</v>
      </c>
      <c r="F164" s="6">
        <v>7184.7</v>
      </c>
      <c r="G164" s="6">
        <f t="shared" si="2"/>
        <v>7184.7</v>
      </c>
      <c r="H164" s="6">
        <v>0</v>
      </c>
    </row>
    <row r="165" spans="1:8" ht="35.1" customHeight="1" x14ac:dyDescent="0.25">
      <c r="A165" s="2">
        <v>160</v>
      </c>
      <c r="B165" s="3" t="s">
        <v>376</v>
      </c>
      <c r="C165" s="4" t="s">
        <v>377</v>
      </c>
      <c r="D165" s="2" t="s">
        <v>28</v>
      </c>
      <c r="E165" s="5">
        <v>1</v>
      </c>
      <c r="F165" s="6">
        <v>100244</v>
      </c>
      <c r="G165" s="6">
        <f t="shared" si="2"/>
        <v>98269.16</v>
      </c>
      <c r="H165" s="6">
        <v>1974.84</v>
      </c>
    </row>
    <row r="166" spans="1:8" ht="35.1" customHeight="1" x14ac:dyDescent="0.25">
      <c r="A166" s="2">
        <v>161</v>
      </c>
      <c r="B166" s="3" t="s">
        <v>378</v>
      </c>
      <c r="C166" s="4" t="s">
        <v>379</v>
      </c>
      <c r="D166" s="2" t="s">
        <v>380</v>
      </c>
      <c r="E166" s="5">
        <v>1</v>
      </c>
      <c r="F166" s="6">
        <v>104373518.97</v>
      </c>
      <c r="G166" s="6">
        <f t="shared" si="2"/>
        <v>17952207.090000004</v>
      </c>
      <c r="H166" s="6">
        <v>86421311.879999995</v>
      </c>
    </row>
    <row r="167" spans="1:8" ht="24.75" customHeight="1" x14ac:dyDescent="0.25">
      <c r="A167" s="2">
        <v>162</v>
      </c>
      <c r="B167" s="3" t="s">
        <v>381</v>
      </c>
      <c r="C167" s="4" t="s">
        <v>382</v>
      </c>
      <c r="D167" s="2" t="s">
        <v>25</v>
      </c>
      <c r="E167" s="5">
        <v>1</v>
      </c>
      <c r="F167" s="6">
        <v>9678.67</v>
      </c>
      <c r="G167" s="6">
        <f t="shared" si="2"/>
        <v>9678.67</v>
      </c>
      <c r="H167" s="6">
        <v>0</v>
      </c>
    </row>
    <row r="168" spans="1:8" ht="35.1" customHeight="1" x14ac:dyDescent="0.25">
      <c r="A168" s="2">
        <v>163</v>
      </c>
      <c r="B168" s="3" t="s">
        <v>383</v>
      </c>
      <c r="C168" s="4" t="s">
        <v>384</v>
      </c>
      <c r="D168" s="2" t="s">
        <v>37</v>
      </c>
      <c r="E168" s="5">
        <v>1</v>
      </c>
      <c r="F168" s="6">
        <v>44424.23</v>
      </c>
      <c r="G168" s="6">
        <f t="shared" si="2"/>
        <v>32805.240000000005</v>
      </c>
      <c r="H168" s="6">
        <v>11618.99</v>
      </c>
    </row>
    <row r="169" spans="1:8" ht="24.95" customHeight="1" x14ac:dyDescent="0.25">
      <c r="A169" s="2">
        <v>164</v>
      </c>
      <c r="B169" s="3" t="s">
        <v>385</v>
      </c>
      <c r="C169" s="4" t="s">
        <v>386</v>
      </c>
      <c r="D169" s="2" t="s">
        <v>125</v>
      </c>
      <c r="E169" s="5">
        <v>1</v>
      </c>
      <c r="F169" s="6">
        <v>15210</v>
      </c>
      <c r="G169" s="6">
        <f t="shared" si="2"/>
        <v>15210</v>
      </c>
      <c r="H169" s="6">
        <v>0</v>
      </c>
    </row>
    <row r="170" spans="1:8" ht="24.95" customHeight="1" x14ac:dyDescent="0.25">
      <c r="A170" s="2">
        <v>165</v>
      </c>
      <c r="B170" s="3" t="s">
        <v>387</v>
      </c>
      <c r="C170" s="4" t="s">
        <v>388</v>
      </c>
      <c r="D170" s="2" t="s">
        <v>389</v>
      </c>
      <c r="E170" s="5">
        <v>1</v>
      </c>
      <c r="F170" s="6">
        <v>4094</v>
      </c>
      <c r="G170" s="6">
        <f t="shared" si="2"/>
        <v>4094</v>
      </c>
      <c r="H170" s="6">
        <v>0</v>
      </c>
    </row>
    <row r="171" spans="1:8" ht="35.1" customHeight="1" x14ac:dyDescent="0.25">
      <c r="A171" s="2">
        <v>166</v>
      </c>
      <c r="B171" s="3" t="s">
        <v>390</v>
      </c>
      <c r="C171" s="4" t="s">
        <v>391</v>
      </c>
      <c r="D171" s="2" t="s">
        <v>392</v>
      </c>
      <c r="E171" s="5">
        <v>1</v>
      </c>
      <c r="F171" s="6">
        <v>439700</v>
      </c>
      <c r="G171" s="6">
        <f t="shared" si="2"/>
        <v>194420.68</v>
      </c>
      <c r="H171" s="6">
        <v>245279.32</v>
      </c>
    </row>
    <row r="172" spans="1:8" ht="24.95" customHeight="1" x14ac:dyDescent="0.25">
      <c r="A172" s="2">
        <v>167</v>
      </c>
      <c r="B172" s="3" t="s">
        <v>393</v>
      </c>
      <c r="C172" s="4" t="s">
        <v>394</v>
      </c>
      <c r="D172" s="2" t="s">
        <v>85</v>
      </c>
      <c r="E172" s="5">
        <v>1</v>
      </c>
      <c r="F172" s="6">
        <v>964836.49</v>
      </c>
      <c r="G172" s="6">
        <f t="shared" si="2"/>
        <v>321628.91000000003</v>
      </c>
      <c r="H172" s="6">
        <v>643207.57999999996</v>
      </c>
    </row>
    <row r="173" spans="1:8" ht="24.95" customHeight="1" x14ac:dyDescent="0.25">
      <c r="A173" s="2">
        <v>168</v>
      </c>
      <c r="B173" s="3" t="s">
        <v>9</v>
      </c>
      <c r="C173" s="4" t="s">
        <v>395</v>
      </c>
      <c r="D173" s="2" t="s">
        <v>43</v>
      </c>
      <c r="E173" s="5">
        <v>2</v>
      </c>
      <c r="F173" s="6">
        <v>9190.2000000000007</v>
      </c>
      <c r="G173" s="6">
        <f t="shared" si="2"/>
        <v>9190.2000000000007</v>
      </c>
      <c r="H173" s="6">
        <v>0</v>
      </c>
    </row>
    <row r="174" spans="1:8" ht="24.95" customHeight="1" x14ac:dyDescent="0.25">
      <c r="A174" s="2">
        <v>169</v>
      </c>
      <c r="B174" s="3" t="s">
        <v>9</v>
      </c>
      <c r="C174" s="4" t="s">
        <v>396</v>
      </c>
      <c r="D174" s="2" t="s">
        <v>227</v>
      </c>
      <c r="E174" s="5">
        <v>3</v>
      </c>
      <c r="F174" s="6">
        <v>9120</v>
      </c>
      <c r="G174" s="6">
        <f t="shared" si="2"/>
        <v>9120</v>
      </c>
      <c r="H174" s="6">
        <v>0</v>
      </c>
    </row>
    <row r="175" spans="1:8" ht="24.95" customHeight="1" x14ac:dyDescent="0.25">
      <c r="A175" s="2">
        <v>170</v>
      </c>
      <c r="B175" s="3" t="s">
        <v>9</v>
      </c>
      <c r="C175" s="4" t="s">
        <v>397</v>
      </c>
      <c r="D175" s="2" t="s">
        <v>398</v>
      </c>
      <c r="E175" s="5">
        <v>5</v>
      </c>
      <c r="F175" s="6">
        <v>30000</v>
      </c>
      <c r="G175" s="6">
        <f t="shared" si="2"/>
        <v>30000</v>
      </c>
      <c r="H175" s="6">
        <v>0</v>
      </c>
    </row>
    <row r="176" spans="1:8" ht="24.95" customHeight="1" x14ac:dyDescent="0.25">
      <c r="A176" s="2">
        <v>171</v>
      </c>
      <c r="B176" s="3" t="s">
        <v>9</v>
      </c>
      <c r="C176" s="4" t="s">
        <v>399</v>
      </c>
      <c r="D176" s="2" t="s">
        <v>400</v>
      </c>
      <c r="E176" s="5">
        <v>3</v>
      </c>
      <c r="F176" s="6">
        <v>9150</v>
      </c>
      <c r="G176" s="6">
        <f t="shared" si="2"/>
        <v>9150</v>
      </c>
      <c r="H176" s="6">
        <v>0</v>
      </c>
    </row>
    <row r="177" spans="1:8" ht="24.95" customHeight="1" x14ac:dyDescent="0.25">
      <c r="A177" s="2">
        <v>172</v>
      </c>
      <c r="B177" s="3" t="s">
        <v>401</v>
      </c>
      <c r="C177" s="4" t="s">
        <v>402</v>
      </c>
      <c r="D177" s="2" t="s">
        <v>403</v>
      </c>
      <c r="E177" s="5">
        <v>1</v>
      </c>
      <c r="F177" s="6">
        <v>150000</v>
      </c>
      <c r="G177" s="6">
        <f t="shared" si="2"/>
        <v>50000.039999999994</v>
      </c>
      <c r="H177" s="6">
        <v>99999.96</v>
      </c>
    </row>
    <row r="178" spans="1:8" ht="24.95" customHeight="1" x14ac:dyDescent="0.25">
      <c r="A178" s="2">
        <v>173</v>
      </c>
      <c r="B178" s="3" t="s">
        <v>404</v>
      </c>
      <c r="C178" s="4" t="s">
        <v>405</v>
      </c>
      <c r="D178" s="2" t="s">
        <v>406</v>
      </c>
      <c r="E178" s="5">
        <v>1</v>
      </c>
      <c r="F178" s="6">
        <v>646989</v>
      </c>
      <c r="G178" s="6">
        <f t="shared" si="2"/>
        <v>521180.28</v>
      </c>
      <c r="H178" s="6">
        <v>125808.72</v>
      </c>
    </row>
    <row r="179" spans="1:8" ht="24.95" customHeight="1" x14ac:dyDescent="0.25">
      <c r="A179" s="2">
        <v>174</v>
      </c>
      <c r="B179" s="3" t="s">
        <v>407</v>
      </c>
      <c r="C179" s="4" t="s">
        <v>408</v>
      </c>
      <c r="D179" s="2" t="s">
        <v>188</v>
      </c>
      <c r="E179" s="5">
        <v>1</v>
      </c>
      <c r="F179" s="6">
        <v>30111</v>
      </c>
      <c r="G179" s="6">
        <f t="shared" si="2"/>
        <v>0</v>
      </c>
      <c r="H179" s="6">
        <v>30111</v>
      </c>
    </row>
    <row r="180" spans="1:8" ht="24.95" customHeight="1" x14ac:dyDescent="0.25">
      <c r="A180" s="2">
        <v>175</v>
      </c>
      <c r="B180" s="3" t="s">
        <v>409</v>
      </c>
      <c r="C180" s="4" t="s">
        <v>410</v>
      </c>
      <c r="D180" s="2" t="s">
        <v>411</v>
      </c>
      <c r="E180" s="5">
        <v>1</v>
      </c>
      <c r="F180" s="6">
        <v>338140.67</v>
      </c>
      <c r="G180" s="6">
        <f t="shared" si="2"/>
        <v>338140.67</v>
      </c>
      <c r="H180" s="6">
        <v>0</v>
      </c>
    </row>
    <row r="181" spans="1:8" ht="24.95" customHeight="1" x14ac:dyDescent="0.25">
      <c r="A181" s="2">
        <v>176</v>
      </c>
      <c r="B181" s="3" t="s">
        <v>412</v>
      </c>
      <c r="C181" s="4" t="s">
        <v>413</v>
      </c>
      <c r="D181" s="2" t="s">
        <v>10</v>
      </c>
      <c r="E181" s="5">
        <v>1</v>
      </c>
      <c r="F181" s="6">
        <v>2229</v>
      </c>
      <c r="G181" s="6">
        <f t="shared" si="2"/>
        <v>0</v>
      </c>
      <c r="H181" s="6">
        <v>2229</v>
      </c>
    </row>
    <row r="182" spans="1:8" ht="24.95" customHeight="1" x14ac:dyDescent="0.25">
      <c r="A182" s="2">
        <v>177</v>
      </c>
      <c r="B182" s="3" t="s">
        <v>414</v>
      </c>
      <c r="C182" s="4" t="s">
        <v>415</v>
      </c>
      <c r="D182" s="2" t="s">
        <v>416</v>
      </c>
      <c r="E182" s="5">
        <v>1</v>
      </c>
      <c r="F182" s="6">
        <v>24750</v>
      </c>
      <c r="G182" s="6">
        <f t="shared" si="2"/>
        <v>24750</v>
      </c>
      <c r="H182" s="6">
        <v>0</v>
      </c>
    </row>
    <row r="183" spans="1:8" ht="24.95" customHeight="1" x14ac:dyDescent="0.25">
      <c r="A183" s="2">
        <v>178</v>
      </c>
      <c r="B183" s="3" t="s">
        <v>9</v>
      </c>
      <c r="C183" s="4" t="s">
        <v>417</v>
      </c>
      <c r="D183" s="2" t="s">
        <v>9</v>
      </c>
      <c r="E183" s="5">
        <v>2</v>
      </c>
      <c r="F183" s="6">
        <v>4251</v>
      </c>
      <c r="G183" s="6">
        <f t="shared" si="2"/>
        <v>4251</v>
      </c>
      <c r="H183" s="6">
        <v>0</v>
      </c>
    </row>
    <row r="184" spans="1:8" ht="35.1" customHeight="1" x14ac:dyDescent="0.25">
      <c r="A184" s="2">
        <v>179</v>
      </c>
      <c r="B184" s="3" t="s">
        <v>418</v>
      </c>
      <c r="C184" s="4" t="s">
        <v>419</v>
      </c>
      <c r="D184" s="2" t="s">
        <v>37</v>
      </c>
      <c r="E184" s="5">
        <v>1</v>
      </c>
      <c r="F184" s="6">
        <v>53956.56</v>
      </c>
      <c r="G184" s="6">
        <f t="shared" si="2"/>
        <v>39873.49</v>
      </c>
      <c r="H184" s="6">
        <v>14083.07</v>
      </c>
    </row>
    <row r="185" spans="1:8" ht="27" customHeight="1" x14ac:dyDescent="0.25">
      <c r="A185" s="2">
        <v>180</v>
      </c>
      <c r="B185" s="3" t="s">
        <v>420</v>
      </c>
      <c r="C185" s="4" t="s">
        <v>421</v>
      </c>
      <c r="D185" s="2" t="s">
        <v>10</v>
      </c>
      <c r="E185" s="5">
        <v>1</v>
      </c>
      <c r="F185" s="6">
        <v>2745</v>
      </c>
      <c r="G185" s="6">
        <f t="shared" si="2"/>
        <v>0</v>
      </c>
      <c r="H185" s="6">
        <v>2745</v>
      </c>
    </row>
    <row r="186" spans="1:8" ht="35.1" customHeight="1" x14ac:dyDescent="0.25">
      <c r="A186" s="2">
        <v>181</v>
      </c>
      <c r="B186" s="3" t="s">
        <v>422</v>
      </c>
      <c r="C186" s="4" t="s">
        <v>423</v>
      </c>
      <c r="D186" s="2" t="s">
        <v>227</v>
      </c>
      <c r="E186" s="5">
        <v>1</v>
      </c>
      <c r="F186" s="6">
        <v>3264</v>
      </c>
      <c r="G186" s="6">
        <f t="shared" si="2"/>
        <v>3264</v>
      </c>
      <c r="H186" s="6">
        <v>0</v>
      </c>
    </row>
    <row r="187" spans="1:8" ht="24.95" customHeight="1" x14ac:dyDescent="0.25">
      <c r="A187" s="2">
        <v>182</v>
      </c>
      <c r="B187" s="3" t="s">
        <v>424</v>
      </c>
      <c r="C187" s="4" t="s">
        <v>425</v>
      </c>
      <c r="D187" s="2" t="s">
        <v>10</v>
      </c>
      <c r="E187" s="5">
        <v>1</v>
      </c>
      <c r="F187" s="6">
        <v>2273.75</v>
      </c>
      <c r="G187" s="6">
        <f t="shared" si="2"/>
        <v>0</v>
      </c>
      <c r="H187" s="6">
        <v>2273.75</v>
      </c>
    </row>
    <row r="188" spans="1:8" ht="24.95" customHeight="1" x14ac:dyDescent="0.25">
      <c r="A188" s="2">
        <v>183</v>
      </c>
      <c r="B188" s="3" t="s">
        <v>426</v>
      </c>
      <c r="C188" s="4" t="s">
        <v>427</v>
      </c>
      <c r="D188" s="2" t="s">
        <v>428</v>
      </c>
      <c r="E188" s="5">
        <v>1</v>
      </c>
      <c r="F188" s="6">
        <v>1700</v>
      </c>
      <c r="G188" s="6">
        <f t="shared" si="2"/>
        <v>0</v>
      </c>
      <c r="H188" s="6">
        <v>1700</v>
      </c>
    </row>
    <row r="189" spans="1:8" ht="35.1" customHeight="1" x14ac:dyDescent="0.25">
      <c r="A189" s="2">
        <v>184</v>
      </c>
      <c r="B189" s="3" t="s">
        <v>429</v>
      </c>
      <c r="C189" s="4" t="s">
        <v>430</v>
      </c>
      <c r="D189" s="2" t="s">
        <v>431</v>
      </c>
      <c r="E189" s="5">
        <v>1</v>
      </c>
      <c r="F189" s="6">
        <v>150000</v>
      </c>
      <c r="G189" s="6">
        <f t="shared" si="2"/>
        <v>46428.460000000006</v>
      </c>
      <c r="H189" s="6">
        <v>103571.54</v>
      </c>
    </row>
    <row r="190" spans="1:8" ht="35.1" customHeight="1" x14ac:dyDescent="0.25">
      <c r="A190" s="2">
        <v>185</v>
      </c>
      <c r="B190" s="3" t="s">
        <v>432</v>
      </c>
      <c r="C190" s="4" t="s">
        <v>433</v>
      </c>
      <c r="D190" s="2" t="s">
        <v>19</v>
      </c>
      <c r="E190" s="5">
        <v>1</v>
      </c>
      <c r="F190" s="6">
        <v>50335</v>
      </c>
      <c r="G190" s="6">
        <f t="shared" si="2"/>
        <v>50335</v>
      </c>
      <c r="H190" s="6">
        <v>0</v>
      </c>
    </row>
    <row r="191" spans="1:8" ht="24.95" customHeight="1" x14ac:dyDescent="0.25">
      <c r="A191" s="2">
        <v>186</v>
      </c>
      <c r="B191" s="3" t="s">
        <v>434</v>
      </c>
      <c r="C191" s="4" t="s">
        <v>435</v>
      </c>
      <c r="D191" s="2" t="s">
        <v>436</v>
      </c>
      <c r="E191" s="5">
        <v>1</v>
      </c>
      <c r="F191" s="6">
        <v>24999</v>
      </c>
      <c r="G191" s="6">
        <f t="shared" si="2"/>
        <v>24999</v>
      </c>
      <c r="H191" s="6">
        <v>0</v>
      </c>
    </row>
    <row r="192" spans="1:8" ht="24.95" customHeight="1" x14ac:dyDescent="0.25">
      <c r="A192" s="2">
        <v>187</v>
      </c>
      <c r="B192" s="3" t="s">
        <v>437</v>
      </c>
      <c r="C192" s="4" t="s">
        <v>438</v>
      </c>
      <c r="D192" s="2" t="s">
        <v>10</v>
      </c>
      <c r="E192" s="5">
        <v>1</v>
      </c>
      <c r="F192" s="6">
        <v>960.74</v>
      </c>
      <c r="G192" s="6">
        <f t="shared" si="2"/>
        <v>0</v>
      </c>
      <c r="H192" s="6">
        <v>960.74</v>
      </c>
    </row>
    <row r="193" spans="1:8" ht="24.95" customHeight="1" x14ac:dyDescent="0.25">
      <c r="A193" s="2">
        <v>188</v>
      </c>
      <c r="B193" s="3" t="s">
        <v>439</v>
      </c>
      <c r="C193" s="4" t="s">
        <v>440</v>
      </c>
      <c r="D193" s="2" t="s">
        <v>441</v>
      </c>
      <c r="E193" s="5">
        <v>1</v>
      </c>
      <c r="F193" s="6">
        <v>642265</v>
      </c>
      <c r="G193" s="6">
        <f t="shared" si="2"/>
        <v>259526.43</v>
      </c>
      <c r="H193" s="6">
        <v>382738.57</v>
      </c>
    </row>
    <row r="194" spans="1:8" ht="24.95" customHeight="1" x14ac:dyDescent="0.25">
      <c r="A194" s="2">
        <v>189</v>
      </c>
      <c r="B194" s="3" t="s">
        <v>442</v>
      </c>
      <c r="C194" s="4" t="s">
        <v>443</v>
      </c>
      <c r="D194" s="2" t="s">
        <v>19</v>
      </c>
      <c r="E194" s="5">
        <v>1</v>
      </c>
      <c r="F194" s="6">
        <v>187331.45</v>
      </c>
      <c r="G194" s="6">
        <f t="shared" si="2"/>
        <v>187331.45</v>
      </c>
      <c r="H194" s="6">
        <v>0</v>
      </c>
    </row>
    <row r="195" spans="1:8" ht="24.95" customHeight="1" x14ac:dyDescent="0.25">
      <c r="A195" s="2">
        <v>190</v>
      </c>
      <c r="B195" s="3" t="s">
        <v>9</v>
      </c>
      <c r="C195" s="4" t="s">
        <v>444</v>
      </c>
      <c r="D195" s="2" t="s">
        <v>445</v>
      </c>
      <c r="E195" s="5">
        <v>9</v>
      </c>
      <c r="F195" s="6">
        <v>27179.16</v>
      </c>
      <c r="G195" s="6">
        <f t="shared" si="2"/>
        <v>27179.16</v>
      </c>
      <c r="H195" s="6">
        <v>0</v>
      </c>
    </row>
    <row r="196" spans="1:8" ht="35.1" customHeight="1" x14ac:dyDescent="0.25">
      <c r="A196" s="2">
        <v>191</v>
      </c>
      <c r="B196" s="3" t="s">
        <v>446</v>
      </c>
      <c r="C196" s="4" t="s">
        <v>447</v>
      </c>
      <c r="D196" s="2" t="s">
        <v>19</v>
      </c>
      <c r="E196" s="5">
        <v>1</v>
      </c>
      <c r="F196" s="6">
        <v>103628</v>
      </c>
      <c r="G196" s="6">
        <f t="shared" si="2"/>
        <v>103628</v>
      </c>
      <c r="H196" s="6">
        <v>0</v>
      </c>
    </row>
    <row r="197" spans="1:8" ht="24.95" customHeight="1" x14ac:dyDescent="0.25">
      <c r="A197" s="2">
        <v>192</v>
      </c>
      <c r="B197" s="3" t="s">
        <v>448</v>
      </c>
      <c r="C197" s="4" t="s">
        <v>449</v>
      </c>
      <c r="D197" s="2" t="s">
        <v>120</v>
      </c>
      <c r="E197" s="5">
        <v>1</v>
      </c>
      <c r="F197" s="6">
        <v>7000</v>
      </c>
      <c r="G197" s="6">
        <f t="shared" si="2"/>
        <v>0</v>
      </c>
      <c r="H197" s="6">
        <v>7000</v>
      </c>
    </row>
    <row r="198" spans="1:8" ht="24.95" customHeight="1" x14ac:dyDescent="0.25">
      <c r="A198" s="2">
        <v>193</v>
      </c>
      <c r="B198" s="3" t="s">
        <v>450</v>
      </c>
      <c r="C198" s="4" t="s">
        <v>451</v>
      </c>
      <c r="D198" s="2" t="s">
        <v>452</v>
      </c>
      <c r="E198" s="5">
        <v>1</v>
      </c>
      <c r="F198" s="6">
        <v>3650</v>
      </c>
      <c r="G198" s="6">
        <f t="shared" si="2"/>
        <v>0</v>
      </c>
      <c r="H198" s="6">
        <v>3650</v>
      </c>
    </row>
    <row r="199" spans="1:8" ht="24.95" customHeight="1" x14ac:dyDescent="0.25">
      <c r="A199" s="2">
        <v>194</v>
      </c>
      <c r="B199" s="3" t="s">
        <v>453</v>
      </c>
      <c r="C199" s="4" t="s">
        <v>454</v>
      </c>
      <c r="D199" s="2" t="s">
        <v>43</v>
      </c>
      <c r="E199" s="5">
        <v>1</v>
      </c>
      <c r="F199" s="6">
        <v>11284.26</v>
      </c>
      <c r="G199" s="6">
        <f t="shared" ref="G199:G262" si="3">F199-H199</f>
        <v>11284.26</v>
      </c>
      <c r="H199" s="6">
        <v>0</v>
      </c>
    </row>
    <row r="200" spans="1:8" ht="24.95" customHeight="1" x14ac:dyDescent="0.25">
      <c r="A200" s="2">
        <v>195</v>
      </c>
      <c r="B200" s="3" t="s">
        <v>455</v>
      </c>
      <c r="C200" s="4" t="s">
        <v>456</v>
      </c>
      <c r="D200" s="2" t="s">
        <v>76</v>
      </c>
      <c r="E200" s="5">
        <v>1</v>
      </c>
      <c r="F200" s="6">
        <v>13922</v>
      </c>
      <c r="G200" s="6">
        <f t="shared" si="3"/>
        <v>13922</v>
      </c>
      <c r="H200" s="6">
        <v>0</v>
      </c>
    </row>
    <row r="201" spans="1:8" ht="24.95" customHeight="1" x14ac:dyDescent="0.25">
      <c r="A201" s="2">
        <v>196</v>
      </c>
      <c r="B201" s="3" t="s">
        <v>457</v>
      </c>
      <c r="C201" s="4" t="s">
        <v>456</v>
      </c>
      <c r="D201" s="2" t="s">
        <v>76</v>
      </c>
      <c r="E201" s="5">
        <v>1</v>
      </c>
      <c r="F201" s="6">
        <v>13922</v>
      </c>
      <c r="G201" s="6">
        <f t="shared" si="3"/>
        <v>13922</v>
      </c>
      <c r="H201" s="6">
        <v>0</v>
      </c>
    </row>
    <row r="202" spans="1:8" ht="24.95" customHeight="1" x14ac:dyDescent="0.25">
      <c r="A202" s="2">
        <v>197</v>
      </c>
      <c r="B202" s="3" t="s">
        <v>9</v>
      </c>
      <c r="C202" s="4" t="s">
        <v>458</v>
      </c>
      <c r="D202" s="2" t="s">
        <v>10</v>
      </c>
      <c r="E202" s="5">
        <v>10</v>
      </c>
      <c r="F202" s="6">
        <v>8500</v>
      </c>
      <c r="G202" s="6">
        <f t="shared" si="3"/>
        <v>0</v>
      </c>
      <c r="H202" s="6">
        <v>8500</v>
      </c>
    </row>
    <row r="203" spans="1:8" ht="24.95" customHeight="1" x14ac:dyDescent="0.25">
      <c r="A203" s="2">
        <v>198</v>
      </c>
      <c r="B203" s="3" t="s">
        <v>459</v>
      </c>
      <c r="C203" s="4" t="s">
        <v>460</v>
      </c>
      <c r="D203" s="2" t="s">
        <v>315</v>
      </c>
      <c r="E203" s="5">
        <v>1</v>
      </c>
      <c r="F203" s="6">
        <v>19679.919999999998</v>
      </c>
      <c r="G203" s="6">
        <f t="shared" si="3"/>
        <v>19679.919999999998</v>
      </c>
      <c r="H203" s="6">
        <v>0</v>
      </c>
    </row>
    <row r="204" spans="1:8" ht="24.95" customHeight="1" x14ac:dyDescent="0.25">
      <c r="A204" s="2">
        <v>199</v>
      </c>
      <c r="B204" s="3" t="s">
        <v>461</v>
      </c>
      <c r="C204" s="4" t="s">
        <v>462</v>
      </c>
      <c r="D204" s="2" t="s">
        <v>108</v>
      </c>
      <c r="E204" s="5">
        <v>1</v>
      </c>
      <c r="F204" s="6">
        <v>68960</v>
      </c>
      <c r="G204" s="6">
        <f t="shared" si="3"/>
        <v>60353.04</v>
      </c>
      <c r="H204" s="6">
        <v>8606.9599999999991</v>
      </c>
    </row>
    <row r="205" spans="1:8" ht="24.95" customHeight="1" x14ac:dyDescent="0.25">
      <c r="A205" s="2">
        <v>200</v>
      </c>
      <c r="B205" s="3" t="s">
        <v>463</v>
      </c>
      <c r="C205" s="4" t="s">
        <v>464</v>
      </c>
      <c r="D205" s="2" t="s">
        <v>345</v>
      </c>
      <c r="E205" s="5">
        <v>1</v>
      </c>
      <c r="F205" s="6">
        <v>45140</v>
      </c>
      <c r="G205" s="6">
        <f t="shared" si="3"/>
        <v>45140</v>
      </c>
      <c r="H205" s="6">
        <v>0</v>
      </c>
    </row>
    <row r="206" spans="1:8" ht="35.1" customHeight="1" x14ac:dyDescent="0.25">
      <c r="A206" s="2">
        <v>201</v>
      </c>
      <c r="B206" s="3" t="s">
        <v>465</v>
      </c>
      <c r="C206" s="4" t="s">
        <v>466</v>
      </c>
      <c r="D206" s="2" t="s">
        <v>467</v>
      </c>
      <c r="E206" s="5">
        <v>1</v>
      </c>
      <c r="F206" s="6">
        <v>162669</v>
      </c>
      <c r="G206" s="6">
        <f t="shared" si="3"/>
        <v>138250.99</v>
      </c>
      <c r="H206" s="6">
        <v>24418.01</v>
      </c>
    </row>
    <row r="207" spans="1:8" ht="24.95" customHeight="1" x14ac:dyDescent="0.25">
      <c r="A207" s="2">
        <v>202</v>
      </c>
      <c r="B207" s="3" t="s">
        <v>468</v>
      </c>
      <c r="C207" s="4" t="s">
        <v>469</v>
      </c>
      <c r="D207" s="2" t="s">
        <v>19</v>
      </c>
      <c r="E207" s="5">
        <v>1</v>
      </c>
      <c r="F207" s="6">
        <v>53164</v>
      </c>
      <c r="G207" s="6">
        <f t="shared" si="3"/>
        <v>53164</v>
      </c>
      <c r="H207" s="6">
        <v>0</v>
      </c>
    </row>
    <row r="208" spans="1:8" ht="24.95" customHeight="1" x14ac:dyDescent="0.25">
      <c r="A208" s="2">
        <v>203</v>
      </c>
      <c r="B208" s="3" t="s">
        <v>470</v>
      </c>
      <c r="C208" s="4" t="s">
        <v>471</v>
      </c>
      <c r="D208" s="2" t="s">
        <v>10</v>
      </c>
      <c r="E208" s="5">
        <v>1</v>
      </c>
      <c r="F208" s="6">
        <v>1829.7</v>
      </c>
      <c r="G208" s="6">
        <f t="shared" si="3"/>
        <v>0</v>
      </c>
      <c r="H208" s="6">
        <v>1829.7</v>
      </c>
    </row>
    <row r="209" spans="1:8" ht="24.95" customHeight="1" x14ac:dyDescent="0.25">
      <c r="A209" s="2">
        <v>204</v>
      </c>
      <c r="B209" s="3" t="s">
        <v>9</v>
      </c>
      <c r="C209" s="4" t="s">
        <v>472</v>
      </c>
      <c r="D209" s="2" t="s">
        <v>9</v>
      </c>
      <c r="E209" s="5">
        <v>2</v>
      </c>
      <c r="F209" s="6">
        <v>5590.04</v>
      </c>
      <c r="G209" s="6">
        <f t="shared" si="3"/>
        <v>5590.04</v>
      </c>
      <c r="H209" s="6">
        <v>0</v>
      </c>
    </row>
    <row r="210" spans="1:8" ht="35.1" customHeight="1" x14ac:dyDescent="0.25">
      <c r="A210" s="2">
        <v>205</v>
      </c>
      <c r="B210" s="3" t="s">
        <v>473</v>
      </c>
      <c r="C210" s="4" t="s">
        <v>474</v>
      </c>
      <c r="D210" s="2" t="s">
        <v>108</v>
      </c>
      <c r="E210" s="5">
        <v>1</v>
      </c>
      <c r="F210" s="6">
        <v>111258</v>
      </c>
      <c r="G210" s="6">
        <f t="shared" si="3"/>
        <v>111258</v>
      </c>
      <c r="H210" s="6">
        <v>0</v>
      </c>
    </row>
    <row r="211" spans="1:8" ht="35.1" customHeight="1" x14ac:dyDescent="0.25">
      <c r="A211" s="2">
        <v>206</v>
      </c>
      <c r="B211" s="3" t="s">
        <v>475</v>
      </c>
      <c r="C211" s="4" t="s">
        <v>476</v>
      </c>
      <c r="D211" s="2" t="s">
        <v>155</v>
      </c>
      <c r="E211" s="5">
        <v>1</v>
      </c>
      <c r="F211" s="6">
        <v>109717</v>
      </c>
      <c r="G211" s="6">
        <f t="shared" si="3"/>
        <v>98731.959999999992</v>
      </c>
      <c r="H211" s="6">
        <v>10985.04</v>
      </c>
    </row>
    <row r="212" spans="1:8" ht="29.25" customHeight="1" x14ac:dyDescent="0.25">
      <c r="A212" s="2">
        <v>207</v>
      </c>
      <c r="B212" s="3" t="s">
        <v>477</v>
      </c>
      <c r="C212" s="4" t="s">
        <v>478</v>
      </c>
      <c r="D212" s="2" t="s">
        <v>315</v>
      </c>
      <c r="E212" s="5">
        <v>1</v>
      </c>
      <c r="F212" s="6">
        <v>25199</v>
      </c>
      <c r="G212" s="6">
        <f t="shared" si="3"/>
        <v>25199</v>
      </c>
      <c r="H212" s="6">
        <v>0</v>
      </c>
    </row>
    <row r="213" spans="1:8" ht="35.1" customHeight="1" x14ac:dyDescent="0.25">
      <c r="A213" s="2">
        <v>208</v>
      </c>
      <c r="B213" s="3" t="s">
        <v>479</v>
      </c>
      <c r="C213" s="4" t="s">
        <v>480</v>
      </c>
      <c r="D213" s="2" t="s">
        <v>370</v>
      </c>
      <c r="E213" s="5">
        <v>1</v>
      </c>
      <c r="F213" s="6">
        <v>410561.35</v>
      </c>
      <c r="G213" s="6">
        <f t="shared" si="3"/>
        <v>364183.18999999994</v>
      </c>
      <c r="H213" s="6">
        <v>46378.16</v>
      </c>
    </row>
    <row r="214" spans="1:8" ht="24.95" customHeight="1" x14ac:dyDescent="0.25">
      <c r="A214" s="2">
        <v>209</v>
      </c>
      <c r="B214" s="3" t="s">
        <v>481</v>
      </c>
      <c r="C214" s="4" t="s">
        <v>482</v>
      </c>
      <c r="D214" s="2" t="s">
        <v>483</v>
      </c>
      <c r="E214" s="5">
        <v>1</v>
      </c>
      <c r="F214" s="6">
        <v>5997</v>
      </c>
      <c r="G214" s="6">
        <f t="shared" si="3"/>
        <v>0</v>
      </c>
      <c r="H214" s="6">
        <v>5997</v>
      </c>
    </row>
    <row r="215" spans="1:8" ht="24.95" customHeight="1" x14ac:dyDescent="0.25">
      <c r="A215" s="2">
        <v>210</v>
      </c>
      <c r="B215" s="3" t="s">
        <v>9</v>
      </c>
      <c r="C215" s="4" t="s">
        <v>484</v>
      </c>
      <c r="D215" s="2" t="s">
        <v>485</v>
      </c>
      <c r="E215" s="5">
        <v>5</v>
      </c>
      <c r="F215" s="6">
        <v>18381.53</v>
      </c>
      <c r="G215" s="6">
        <f t="shared" si="3"/>
        <v>18381.53</v>
      </c>
      <c r="H215" s="6">
        <v>0</v>
      </c>
    </row>
    <row r="216" spans="1:8" ht="24.95" customHeight="1" x14ac:dyDescent="0.25">
      <c r="A216" s="2">
        <v>211</v>
      </c>
      <c r="B216" s="3" t="s">
        <v>486</v>
      </c>
      <c r="C216" s="4" t="s">
        <v>487</v>
      </c>
      <c r="D216" s="2" t="s">
        <v>488</v>
      </c>
      <c r="E216" s="5">
        <v>1</v>
      </c>
      <c r="F216" s="6">
        <v>19302</v>
      </c>
      <c r="G216" s="6">
        <f t="shared" si="3"/>
        <v>19302</v>
      </c>
      <c r="H216" s="6">
        <v>0</v>
      </c>
    </row>
    <row r="217" spans="1:8" ht="24.95" customHeight="1" x14ac:dyDescent="0.25">
      <c r="A217" s="2">
        <v>212</v>
      </c>
      <c r="B217" s="3" t="s">
        <v>489</v>
      </c>
      <c r="C217" s="4" t="s">
        <v>490</v>
      </c>
      <c r="D217" s="2" t="s">
        <v>13</v>
      </c>
      <c r="E217" s="5">
        <v>1</v>
      </c>
      <c r="F217" s="6">
        <v>126720</v>
      </c>
      <c r="G217" s="6">
        <f t="shared" si="3"/>
        <v>126720</v>
      </c>
      <c r="H217" s="6">
        <v>0</v>
      </c>
    </row>
    <row r="218" spans="1:8" ht="35.1" customHeight="1" x14ac:dyDescent="0.25">
      <c r="A218" s="2">
        <v>213</v>
      </c>
      <c r="B218" s="3" t="s">
        <v>491</v>
      </c>
      <c r="C218" s="4" t="s">
        <v>492</v>
      </c>
      <c r="D218" s="2" t="s">
        <v>493</v>
      </c>
      <c r="E218" s="5">
        <v>1</v>
      </c>
      <c r="F218" s="6">
        <v>95146</v>
      </c>
      <c r="G218" s="6">
        <f t="shared" si="3"/>
        <v>95146</v>
      </c>
      <c r="H218" s="6">
        <v>0</v>
      </c>
    </row>
    <row r="219" spans="1:8" ht="24.95" customHeight="1" x14ac:dyDescent="0.25">
      <c r="A219" s="2">
        <v>214</v>
      </c>
      <c r="B219" s="3" t="s">
        <v>494</v>
      </c>
      <c r="C219" s="4" t="s">
        <v>495</v>
      </c>
      <c r="D219" s="2" t="s">
        <v>10</v>
      </c>
      <c r="E219" s="5">
        <v>1</v>
      </c>
      <c r="F219" s="6">
        <v>1790</v>
      </c>
      <c r="G219" s="6">
        <f t="shared" si="3"/>
        <v>0</v>
      </c>
      <c r="H219" s="6">
        <v>1790</v>
      </c>
    </row>
    <row r="220" spans="1:8" ht="24.95" customHeight="1" x14ac:dyDescent="0.25">
      <c r="A220" s="2">
        <v>215</v>
      </c>
      <c r="B220" s="3" t="s">
        <v>496</v>
      </c>
      <c r="C220" s="4" t="s">
        <v>497</v>
      </c>
      <c r="D220" s="2" t="s">
        <v>498</v>
      </c>
      <c r="E220" s="5">
        <v>1</v>
      </c>
      <c r="F220" s="6">
        <v>11500</v>
      </c>
      <c r="G220" s="6">
        <f t="shared" si="3"/>
        <v>11500</v>
      </c>
      <c r="H220" s="6">
        <v>0</v>
      </c>
    </row>
    <row r="221" spans="1:8" ht="24.95" customHeight="1" x14ac:dyDescent="0.25">
      <c r="A221" s="2">
        <v>216</v>
      </c>
      <c r="B221" s="3" t="s">
        <v>9</v>
      </c>
      <c r="C221" s="4" t="s">
        <v>499</v>
      </c>
      <c r="D221" s="2" t="s">
        <v>315</v>
      </c>
      <c r="E221" s="5">
        <v>67</v>
      </c>
      <c r="F221" s="6">
        <v>6499</v>
      </c>
      <c r="G221" s="6">
        <f t="shared" si="3"/>
        <v>0</v>
      </c>
      <c r="H221" s="6">
        <v>6499</v>
      </c>
    </row>
    <row r="222" spans="1:8" ht="24.95" customHeight="1" x14ac:dyDescent="0.25">
      <c r="A222" s="2">
        <v>217</v>
      </c>
      <c r="B222" s="3" t="s">
        <v>9</v>
      </c>
      <c r="C222" s="4" t="s">
        <v>499</v>
      </c>
      <c r="D222" s="2" t="s">
        <v>315</v>
      </c>
      <c r="E222" s="5">
        <v>33</v>
      </c>
      <c r="F222" s="6">
        <v>3201</v>
      </c>
      <c r="G222" s="6">
        <f t="shared" si="3"/>
        <v>0</v>
      </c>
      <c r="H222" s="6">
        <v>3201</v>
      </c>
    </row>
    <row r="223" spans="1:8" ht="24.95" customHeight="1" x14ac:dyDescent="0.25">
      <c r="A223" s="2">
        <v>218</v>
      </c>
      <c r="B223" s="3" t="s">
        <v>500</v>
      </c>
      <c r="C223" s="4" t="s">
        <v>501</v>
      </c>
      <c r="D223" s="2" t="s">
        <v>191</v>
      </c>
      <c r="E223" s="5">
        <v>1</v>
      </c>
      <c r="F223" s="6">
        <v>9418.4</v>
      </c>
      <c r="G223" s="6">
        <f t="shared" si="3"/>
        <v>9418.4</v>
      </c>
      <c r="H223" s="6">
        <v>0</v>
      </c>
    </row>
    <row r="224" spans="1:8" ht="24.95" customHeight="1" x14ac:dyDescent="0.25">
      <c r="A224" s="2">
        <v>219</v>
      </c>
      <c r="B224" s="3" t="s">
        <v>502</v>
      </c>
      <c r="C224" s="4" t="s">
        <v>503</v>
      </c>
      <c r="D224" s="2" t="s">
        <v>504</v>
      </c>
      <c r="E224" s="5">
        <v>1</v>
      </c>
      <c r="F224" s="6">
        <v>327266.68</v>
      </c>
      <c r="G224" s="6">
        <f t="shared" si="3"/>
        <v>9090.75</v>
      </c>
      <c r="H224" s="6">
        <v>318175.93</v>
      </c>
    </row>
    <row r="225" spans="1:8" ht="24.95" customHeight="1" x14ac:dyDescent="0.25">
      <c r="A225" s="2">
        <v>220</v>
      </c>
      <c r="B225" s="3" t="s">
        <v>505</v>
      </c>
      <c r="C225" s="4" t="s">
        <v>506</v>
      </c>
      <c r="D225" s="2" t="s">
        <v>507</v>
      </c>
      <c r="E225" s="5">
        <v>1</v>
      </c>
      <c r="F225" s="6">
        <v>569994.84</v>
      </c>
      <c r="G225" s="6">
        <f t="shared" si="3"/>
        <v>21111</v>
      </c>
      <c r="H225" s="6">
        <v>548883.84</v>
      </c>
    </row>
    <row r="226" spans="1:8" ht="24.95" customHeight="1" x14ac:dyDescent="0.25">
      <c r="A226" s="2">
        <v>221</v>
      </c>
      <c r="B226" s="3" t="s">
        <v>508</v>
      </c>
      <c r="C226" s="4" t="s">
        <v>509</v>
      </c>
      <c r="D226" s="2" t="s">
        <v>510</v>
      </c>
      <c r="E226" s="5">
        <v>1</v>
      </c>
      <c r="F226" s="6">
        <v>5299</v>
      </c>
      <c r="G226" s="6">
        <f t="shared" si="3"/>
        <v>5299</v>
      </c>
      <c r="H226" s="6">
        <v>0</v>
      </c>
    </row>
    <row r="227" spans="1:8" ht="24.95" customHeight="1" x14ac:dyDescent="0.25">
      <c r="A227" s="2">
        <v>222</v>
      </c>
      <c r="B227" s="3" t="s">
        <v>511</v>
      </c>
      <c r="C227" s="4" t="s">
        <v>509</v>
      </c>
      <c r="D227" s="2" t="s">
        <v>452</v>
      </c>
      <c r="E227" s="5">
        <v>1</v>
      </c>
      <c r="F227" s="6">
        <v>13000</v>
      </c>
      <c r="G227" s="6">
        <f t="shared" si="3"/>
        <v>13000</v>
      </c>
      <c r="H227" s="6">
        <v>0</v>
      </c>
    </row>
    <row r="228" spans="1:8" ht="24.95" customHeight="1" x14ac:dyDescent="0.25">
      <c r="A228" s="2">
        <v>223</v>
      </c>
      <c r="B228" s="3" t="s">
        <v>512</v>
      </c>
      <c r="C228" s="4" t="s">
        <v>513</v>
      </c>
      <c r="D228" s="2" t="s">
        <v>85</v>
      </c>
      <c r="E228" s="5">
        <v>1</v>
      </c>
      <c r="F228" s="6">
        <v>1708676.92</v>
      </c>
      <c r="G228" s="6">
        <f t="shared" si="3"/>
        <v>569541.33999999985</v>
      </c>
      <c r="H228" s="6">
        <v>1139135.58</v>
      </c>
    </row>
    <row r="229" spans="1:8" ht="24.95" customHeight="1" x14ac:dyDescent="0.25">
      <c r="A229" s="2">
        <v>224</v>
      </c>
      <c r="B229" s="3" t="s">
        <v>514</v>
      </c>
      <c r="C229" s="4" t="s">
        <v>515</v>
      </c>
      <c r="D229" s="2" t="s">
        <v>108</v>
      </c>
      <c r="E229" s="5">
        <v>1</v>
      </c>
      <c r="F229" s="6">
        <v>97528</v>
      </c>
      <c r="G229" s="6">
        <f t="shared" si="3"/>
        <v>84439.27</v>
      </c>
      <c r="H229" s="6">
        <v>13088.73</v>
      </c>
    </row>
    <row r="230" spans="1:8" ht="24.95" customHeight="1" x14ac:dyDescent="0.25">
      <c r="A230" s="2">
        <v>225</v>
      </c>
      <c r="B230" s="3" t="s">
        <v>516</v>
      </c>
      <c r="C230" s="4" t="s">
        <v>517</v>
      </c>
      <c r="D230" s="2" t="s">
        <v>85</v>
      </c>
      <c r="E230" s="5">
        <v>1</v>
      </c>
      <c r="F230" s="6">
        <v>1714903.23</v>
      </c>
      <c r="G230" s="6">
        <f t="shared" si="3"/>
        <v>571649.10999999987</v>
      </c>
      <c r="H230" s="6">
        <v>1143254.1200000001</v>
      </c>
    </row>
    <row r="231" spans="1:8" ht="24.95" customHeight="1" x14ac:dyDescent="0.25">
      <c r="A231" s="2">
        <v>226</v>
      </c>
      <c r="B231" s="3" t="s">
        <v>518</v>
      </c>
      <c r="C231" s="4" t="s">
        <v>519</v>
      </c>
      <c r="D231" s="2" t="s">
        <v>43</v>
      </c>
      <c r="E231" s="5">
        <v>1</v>
      </c>
      <c r="F231" s="6">
        <v>3628.14</v>
      </c>
      <c r="G231" s="6">
        <f t="shared" si="3"/>
        <v>3628.14</v>
      </c>
      <c r="H231" s="6">
        <v>0</v>
      </c>
    </row>
    <row r="232" spans="1:8" ht="24.95" customHeight="1" x14ac:dyDescent="0.25">
      <c r="A232" s="2">
        <v>227</v>
      </c>
      <c r="B232" s="3" t="s">
        <v>520</v>
      </c>
      <c r="C232" s="4" t="s">
        <v>521</v>
      </c>
      <c r="D232" s="2" t="s">
        <v>85</v>
      </c>
      <c r="E232" s="5">
        <v>1</v>
      </c>
      <c r="F232" s="6">
        <v>1380024.48</v>
      </c>
      <c r="G232" s="6">
        <f t="shared" si="3"/>
        <v>460034.07999999996</v>
      </c>
      <c r="H232" s="6">
        <v>919990.4</v>
      </c>
    </row>
    <row r="233" spans="1:8" ht="24.95" customHeight="1" x14ac:dyDescent="0.25">
      <c r="A233" s="2">
        <v>228</v>
      </c>
      <c r="B233" s="3" t="s">
        <v>522</v>
      </c>
      <c r="C233" s="4" t="s">
        <v>523</v>
      </c>
      <c r="D233" s="2" t="s">
        <v>28</v>
      </c>
      <c r="E233" s="5">
        <v>1</v>
      </c>
      <c r="F233" s="6">
        <v>161349.01999999999</v>
      </c>
      <c r="G233" s="6">
        <f t="shared" si="3"/>
        <v>161349.01999999999</v>
      </c>
      <c r="H233" s="6">
        <v>0</v>
      </c>
    </row>
    <row r="234" spans="1:8" ht="24.95" customHeight="1" x14ac:dyDescent="0.25">
      <c r="A234" s="2">
        <v>229</v>
      </c>
      <c r="B234" s="3" t="s">
        <v>524</v>
      </c>
      <c r="C234" s="4" t="s">
        <v>525</v>
      </c>
      <c r="D234" s="2" t="s">
        <v>197</v>
      </c>
      <c r="E234" s="5">
        <v>1</v>
      </c>
      <c r="F234" s="6">
        <v>424334</v>
      </c>
      <c r="G234" s="6">
        <f t="shared" si="3"/>
        <v>424334</v>
      </c>
      <c r="H234" s="6">
        <v>0</v>
      </c>
    </row>
    <row r="235" spans="1:8" ht="24.95" customHeight="1" x14ac:dyDescent="0.25">
      <c r="A235" s="2">
        <v>230</v>
      </c>
      <c r="B235" s="3" t="s">
        <v>526</v>
      </c>
      <c r="C235" s="4" t="s">
        <v>527</v>
      </c>
      <c r="D235" s="2" t="s">
        <v>406</v>
      </c>
      <c r="E235" s="5">
        <v>1</v>
      </c>
      <c r="F235" s="6">
        <v>183825</v>
      </c>
      <c r="G235" s="6">
        <f t="shared" si="3"/>
        <v>148050.13</v>
      </c>
      <c r="H235" s="6">
        <v>35774.870000000003</v>
      </c>
    </row>
    <row r="236" spans="1:8" ht="24.95" customHeight="1" x14ac:dyDescent="0.25">
      <c r="A236" s="2">
        <v>231</v>
      </c>
      <c r="B236" s="3" t="s">
        <v>528</v>
      </c>
      <c r="C236" s="4" t="s">
        <v>529</v>
      </c>
      <c r="D236" s="2" t="s">
        <v>10</v>
      </c>
      <c r="E236" s="5">
        <v>1</v>
      </c>
      <c r="F236" s="6">
        <v>2541</v>
      </c>
      <c r="G236" s="6">
        <f t="shared" si="3"/>
        <v>0</v>
      </c>
      <c r="H236" s="6">
        <v>2541</v>
      </c>
    </row>
    <row r="237" spans="1:8" ht="24.95" customHeight="1" x14ac:dyDescent="0.25">
      <c r="A237" s="2">
        <v>232</v>
      </c>
      <c r="B237" s="3" t="s">
        <v>9</v>
      </c>
      <c r="C237" s="4" t="s">
        <v>245</v>
      </c>
      <c r="D237" s="2" t="s">
        <v>9</v>
      </c>
      <c r="E237" s="5">
        <v>3</v>
      </c>
      <c r="F237" s="6">
        <v>5796</v>
      </c>
      <c r="G237" s="6">
        <f t="shared" si="3"/>
        <v>5796</v>
      </c>
      <c r="H237" s="6">
        <v>0</v>
      </c>
    </row>
    <row r="238" spans="1:8" ht="24.95" customHeight="1" x14ac:dyDescent="0.25">
      <c r="A238" s="2">
        <v>233</v>
      </c>
      <c r="B238" s="3" t="s">
        <v>530</v>
      </c>
      <c r="C238" s="4" t="s">
        <v>531</v>
      </c>
      <c r="D238" s="2" t="s">
        <v>315</v>
      </c>
      <c r="E238" s="5">
        <v>1</v>
      </c>
      <c r="F238" s="6">
        <v>2550</v>
      </c>
      <c r="G238" s="6">
        <f t="shared" si="3"/>
        <v>0</v>
      </c>
      <c r="H238" s="6">
        <v>2550</v>
      </c>
    </row>
    <row r="239" spans="1:8" ht="35.1" customHeight="1" x14ac:dyDescent="0.25">
      <c r="A239" s="2">
        <v>234</v>
      </c>
      <c r="B239" s="3" t="s">
        <v>532</v>
      </c>
      <c r="C239" s="4" t="s">
        <v>533</v>
      </c>
      <c r="D239" s="2" t="s">
        <v>9</v>
      </c>
      <c r="E239" s="5">
        <v>1</v>
      </c>
      <c r="F239" s="6">
        <v>1</v>
      </c>
      <c r="G239" s="6">
        <f t="shared" si="3"/>
        <v>1</v>
      </c>
      <c r="H239" s="6">
        <v>0</v>
      </c>
    </row>
    <row r="240" spans="1:8" ht="35.1" customHeight="1" x14ac:dyDescent="0.25">
      <c r="A240" s="2">
        <v>235</v>
      </c>
      <c r="B240" s="3" t="s">
        <v>534</v>
      </c>
      <c r="C240" s="4" t="s">
        <v>535</v>
      </c>
      <c r="D240" s="2" t="s">
        <v>108</v>
      </c>
      <c r="E240" s="5">
        <v>1</v>
      </c>
      <c r="F240" s="6">
        <v>638297.96</v>
      </c>
      <c r="G240" s="6">
        <f t="shared" si="3"/>
        <v>589826.73</v>
      </c>
      <c r="H240" s="6">
        <v>48471.23</v>
      </c>
    </row>
    <row r="241" spans="1:8" ht="24.95" customHeight="1" x14ac:dyDescent="0.25">
      <c r="A241" s="2">
        <v>236</v>
      </c>
      <c r="B241" s="3" t="s">
        <v>536</v>
      </c>
      <c r="C241" s="4" t="s">
        <v>537</v>
      </c>
      <c r="D241" s="2" t="s">
        <v>9</v>
      </c>
      <c r="E241" s="5">
        <v>1</v>
      </c>
      <c r="F241" s="6">
        <v>7850</v>
      </c>
      <c r="G241" s="6">
        <f t="shared" si="3"/>
        <v>7850</v>
      </c>
      <c r="H241" s="6">
        <v>0</v>
      </c>
    </row>
    <row r="242" spans="1:8" ht="24.95" customHeight="1" x14ac:dyDescent="0.25">
      <c r="A242" s="2">
        <v>237</v>
      </c>
      <c r="B242" s="3" t="s">
        <v>9</v>
      </c>
      <c r="C242" s="4" t="s">
        <v>538</v>
      </c>
      <c r="D242" s="2" t="s">
        <v>321</v>
      </c>
      <c r="E242" s="5">
        <v>3</v>
      </c>
      <c r="F242" s="6">
        <v>18360</v>
      </c>
      <c r="G242" s="6">
        <f t="shared" si="3"/>
        <v>18360</v>
      </c>
      <c r="H242" s="6">
        <v>0</v>
      </c>
    </row>
    <row r="243" spans="1:8" ht="24.95" customHeight="1" x14ac:dyDescent="0.25">
      <c r="A243" s="2">
        <v>238</v>
      </c>
      <c r="B243" s="3" t="s">
        <v>9</v>
      </c>
      <c r="C243" s="4" t="s">
        <v>539</v>
      </c>
      <c r="D243" s="2" t="s">
        <v>9</v>
      </c>
      <c r="E243" s="5">
        <v>15</v>
      </c>
      <c r="F243" s="6">
        <v>24480</v>
      </c>
      <c r="G243" s="6">
        <f t="shared" si="3"/>
        <v>24480</v>
      </c>
      <c r="H243" s="6">
        <v>0</v>
      </c>
    </row>
    <row r="244" spans="1:8" ht="24.95" customHeight="1" x14ac:dyDescent="0.25">
      <c r="A244" s="2">
        <v>239</v>
      </c>
      <c r="B244" s="3" t="s">
        <v>540</v>
      </c>
      <c r="C244" s="4" t="s">
        <v>541</v>
      </c>
      <c r="D244" s="2" t="s">
        <v>9</v>
      </c>
      <c r="E244" s="5">
        <v>1</v>
      </c>
      <c r="F244" s="6">
        <v>1</v>
      </c>
      <c r="G244" s="6">
        <f t="shared" si="3"/>
        <v>1</v>
      </c>
      <c r="H244" s="6">
        <v>0</v>
      </c>
    </row>
    <row r="245" spans="1:8" ht="24.95" customHeight="1" x14ac:dyDescent="0.25">
      <c r="A245" s="2">
        <v>240</v>
      </c>
      <c r="B245" s="3" t="s">
        <v>9</v>
      </c>
      <c r="C245" s="4" t="s">
        <v>542</v>
      </c>
      <c r="D245" s="2" t="s">
        <v>9</v>
      </c>
      <c r="E245" s="5">
        <v>9</v>
      </c>
      <c r="F245" s="6">
        <v>13770</v>
      </c>
      <c r="G245" s="6">
        <f t="shared" si="3"/>
        <v>13770</v>
      </c>
      <c r="H245" s="6">
        <v>0</v>
      </c>
    </row>
    <row r="246" spans="1:8" ht="24.95" customHeight="1" x14ac:dyDescent="0.25">
      <c r="A246" s="2">
        <v>241</v>
      </c>
      <c r="B246" s="3" t="s">
        <v>543</v>
      </c>
      <c r="C246" s="4" t="s">
        <v>544</v>
      </c>
      <c r="D246" s="2" t="s">
        <v>416</v>
      </c>
      <c r="E246" s="5">
        <v>1</v>
      </c>
      <c r="F246" s="6">
        <v>16170</v>
      </c>
      <c r="G246" s="6">
        <f t="shared" si="3"/>
        <v>16170</v>
      </c>
      <c r="H246" s="6">
        <v>0</v>
      </c>
    </row>
    <row r="247" spans="1:8" ht="24.95" customHeight="1" x14ac:dyDescent="0.25">
      <c r="A247" s="2">
        <v>242</v>
      </c>
      <c r="B247" s="3" t="s">
        <v>545</v>
      </c>
      <c r="C247" s="4" t="s">
        <v>546</v>
      </c>
      <c r="D247" s="2" t="s">
        <v>547</v>
      </c>
      <c r="E247" s="5">
        <v>1</v>
      </c>
      <c r="F247" s="6">
        <v>24999</v>
      </c>
      <c r="G247" s="6">
        <f t="shared" si="3"/>
        <v>24999</v>
      </c>
      <c r="H247" s="6">
        <v>0</v>
      </c>
    </row>
    <row r="248" spans="1:8" ht="24.95" customHeight="1" x14ac:dyDescent="0.25">
      <c r="A248" s="2">
        <v>243</v>
      </c>
      <c r="B248" s="3" t="s">
        <v>548</v>
      </c>
      <c r="C248" s="4" t="s">
        <v>549</v>
      </c>
      <c r="D248" s="2" t="s">
        <v>315</v>
      </c>
      <c r="E248" s="5">
        <v>1</v>
      </c>
      <c r="F248" s="6">
        <v>1220</v>
      </c>
      <c r="G248" s="6">
        <f t="shared" si="3"/>
        <v>0</v>
      </c>
      <c r="H248" s="6">
        <v>1220</v>
      </c>
    </row>
    <row r="249" spans="1:8" ht="24.95" customHeight="1" x14ac:dyDescent="0.25">
      <c r="A249" s="2">
        <v>244</v>
      </c>
      <c r="B249" s="3" t="s">
        <v>9</v>
      </c>
      <c r="C249" s="4" t="s">
        <v>550</v>
      </c>
      <c r="D249" s="2" t="s">
        <v>9</v>
      </c>
      <c r="E249" s="5">
        <v>200</v>
      </c>
      <c r="F249" s="6">
        <v>398500</v>
      </c>
      <c r="G249" s="6">
        <f t="shared" si="3"/>
        <v>398500</v>
      </c>
      <c r="H249" s="6">
        <v>0</v>
      </c>
    </row>
    <row r="250" spans="1:8" ht="24.95" customHeight="1" x14ac:dyDescent="0.25">
      <c r="A250" s="2">
        <v>245</v>
      </c>
      <c r="B250" s="3" t="s">
        <v>551</v>
      </c>
      <c r="C250" s="4" t="s">
        <v>552</v>
      </c>
      <c r="D250" s="2" t="s">
        <v>10</v>
      </c>
      <c r="E250" s="5">
        <v>1</v>
      </c>
      <c r="F250" s="6">
        <v>70</v>
      </c>
      <c r="G250" s="6">
        <f t="shared" si="3"/>
        <v>0</v>
      </c>
      <c r="H250" s="6">
        <v>70</v>
      </c>
    </row>
    <row r="251" spans="1:8" ht="24.95" customHeight="1" x14ac:dyDescent="0.25">
      <c r="A251" s="2">
        <v>246</v>
      </c>
      <c r="B251" s="3" t="s">
        <v>553</v>
      </c>
      <c r="C251" s="4" t="s">
        <v>554</v>
      </c>
      <c r="D251" s="2" t="s">
        <v>131</v>
      </c>
      <c r="E251" s="5">
        <v>1</v>
      </c>
      <c r="F251" s="6">
        <v>7959</v>
      </c>
      <c r="G251" s="6">
        <f t="shared" si="3"/>
        <v>7959</v>
      </c>
      <c r="H251" s="6">
        <v>0</v>
      </c>
    </row>
    <row r="252" spans="1:8" ht="24.95" customHeight="1" x14ac:dyDescent="0.25">
      <c r="A252" s="2">
        <v>247</v>
      </c>
      <c r="B252" s="3" t="s">
        <v>9</v>
      </c>
      <c r="C252" s="4" t="s">
        <v>555</v>
      </c>
      <c r="D252" s="2" t="s">
        <v>315</v>
      </c>
      <c r="E252" s="5">
        <v>2</v>
      </c>
      <c r="F252" s="6">
        <v>5392</v>
      </c>
      <c r="G252" s="6">
        <f t="shared" si="3"/>
        <v>0</v>
      </c>
      <c r="H252" s="6">
        <v>5392</v>
      </c>
    </row>
    <row r="253" spans="1:8" ht="24.95" customHeight="1" x14ac:dyDescent="0.25">
      <c r="A253" s="2">
        <v>248</v>
      </c>
      <c r="B253" s="3" t="s">
        <v>556</v>
      </c>
      <c r="C253" s="4" t="s">
        <v>557</v>
      </c>
      <c r="D253" s="2" t="s">
        <v>558</v>
      </c>
      <c r="E253" s="5">
        <v>1</v>
      </c>
      <c r="F253" s="6">
        <v>35472</v>
      </c>
      <c r="G253" s="6">
        <f t="shared" si="3"/>
        <v>35472</v>
      </c>
      <c r="H253" s="6">
        <v>0</v>
      </c>
    </row>
    <row r="254" spans="1:8" ht="24.95" customHeight="1" x14ac:dyDescent="0.25">
      <c r="A254" s="2">
        <v>249</v>
      </c>
      <c r="B254" s="3" t="s">
        <v>559</v>
      </c>
      <c r="C254" s="4" t="s">
        <v>560</v>
      </c>
      <c r="D254" s="2" t="s">
        <v>561</v>
      </c>
      <c r="E254" s="5">
        <v>1</v>
      </c>
      <c r="F254" s="6">
        <v>480911.4</v>
      </c>
      <c r="G254" s="6">
        <f t="shared" si="3"/>
        <v>138929.96000000002</v>
      </c>
      <c r="H254" s="6">
        <v>341981.44</v>
      </c>
    </row>
    <row r="255" spans="1:8" ht="24.95" customHeight="1" x14ac:dyDescent="0.25">
      <c r="A255" s="2">
        <v>250</v>
      </c>
      <c r="B255" s="3" t="s">
        <v>562</v>
      </c>
      <c r="C255" s="4" t="s">
        <v>563</v>
      </c>
      <c r="D255" s="2" t="s">
        <v>307</v>
      </c>
      <c r="E255" s="5">
        <v>1</v>
      </c>
      <c r="F255" s="6">
        <v>35818.639999999999</v>
      </c>
      <c r="G255" s="6">
        <f t="shared" si="3"/>
        <v>35818.639999999999</v>
      </c>
      <c r="H255" s="6">
        <v>0</v>
      </c>
    </row>
    <row r="256" spans="1:8" ht="24.95" customHeight="1" x14ac:dyDescent="0.25">
      <c r="A256" s="2">
        <v>251</v>
      </c>
      <c r="B256" s="3" t="s">
        <v>564</v>
      </c>
      <c r="C256" s="4" t="s">
        <v>565</v>
      </c>
      <c r="D256" s="2" t="s">
        <v>125</v>
      </c>
      <c r="E256" s="5">
        <v>1</v>
      </c>
      <c r="F256" s="6">
        <v>8650</v>
      </c>
      <c r="G256" s="6">
        <f t="shared" si="3"/>
        <v>8650</v>
      </c>
      <c r="H256" s="6">
        <v>0</v>
      </c>
    </row>
    <row r="257" spans="1:8" ht="35.1" customHeight="1" x14ac:dyDescent="0.25">
      <c r="A257" s="2">
        <v>252</v>
      </c>
      <c r="B257" s="3" t="s">
        <v>566</v>
      </c>
      <c r="C257" s="4" t="s">
        <v>567</v>
      </c>
      <c r="D257" s="2" t="s">
        <v>37</v>
      </c>
      <c r="E257" s="5">
        <v>1</v>
      </c>
      <c r="F257" s="6">
        <v>74639.899999999994</v>
      </c>
      <c r="G257" s="6">
        <f t="shared" si="3"/>
        <v>55134.459999999992</v>
      </c>
      <c r="H257" s="6">
        <v>19505.439999999999</v>
      </c>
    </row>
    <row r="258" spans="1:8" ht="24.95" customHeight="1" x14ac:dyDescent="0.25">
      <c r="A258" s="2">
        <v>253</v>
      </c>
      <c r="B258" s="3" t="s">
        <v>9</v>
      </c>
      <c r="C258" s="4" t="s">
        <v>568</v>
      </c>
      <c r="D258" s="2" t="s">
        <v>569</v>
      </c>
      <c r="E258" s="5">
        <v>3</v>
      </c>
      <c r="F258" s="6">
        <v>20803</v>
      </c>
      <c r="G258" s="6">
        <f t="shared" si="3"/>
        <v>20803</v>
      </c>
      <c r="H258" s="6">
        <v>0</v>
      </c>
    </row>
    <row r="259" spans="1:8" ht="24.95" customHeight="1" x14ac:dyDescent="0.25">
      <c r="A259" s="2">
        <v>254</v>
      </c>
      <c r="B259" s="3" t="s">
        <v>570</v>
      </c>
      <c r="C259" s="4" t="s">
        <v>571</v>
      </c>
      <c r="D259" s="2" t="s">
        <v>572</v>
      </c>
      <c r="E259" s="5">
        <v>1</v>
      </c>
      <c r="F259" s="6">
        <v>533052.02</v>
      </c>
      <c r="G259" s="6">
        <f t="shared" si="3"/>
        <v>13326.300000000047</v>
      </c>
      <c r="H259" s="6">
        <v>519725.72</v>
      </c>
    </row>
    <row r="260" spans="1:8" ht="24.95" customHeight="1" x14ac:dyDescent="0.25">
      <c r="A260" s="2">
        <v>255</v>
      </c>
      <c r="B260" s="3" t="s">
        <v>573</v>
      </c>
      <c r="C260" s="4" t="s">
        <v>574</v>
      </c>
      <c r="D260" s="2" t="s">
        <v>345</v>
      </c>
      <c r="E260" s="5">
        <v>1</v>
      </c>
      <c r="F260" s="6">
        <v>45140</v>
      </c>
      <c r="G260" s="6">
        <f t="shared" si="3"/>
        <v>45140</v>
      </c>
      <c r="H260" s="6">
        <v>0</v>
      </c>
    </row>
    <row r="261" spans="1:8" ht="24.95" customHeight="1" x14ac:dyDescent="0.25">
      <c r="A261" s="2">
        <v>256</v>
      </c>
      <c r="B261" s="3" t="s">
        <v>575</v>
      </c>
      <c r="C261" s="4" t="s">
        <v>576</v>
      </c>
      <c r="D261" s="2" t="s">
        <v>108</v>
      </c>
      <c r="E261" s="5">
        <v>1</v>
      </c>
      <c r="F261" s="6">
        <v>105835</v>
      </c>
      <c r="G261" s="6">
        <f t="shared" si="3"/>
        <v>105835</v>
      </c>
      <c r="H261" s="6">
        <v>0</v>
      </c>
    </row>
    <row r="262" spans="1:8" ht="24.95" customHeight="1" x14ac:dyDescent="0.25">
      <c r="A262" s="2">
        <v>257</v>
      </c>
      <c r="B262" s="3" t="s">
        <v>577</v>
      </c>
      <c r="C262" s="4" t="s">
        <v>578</v>
      </c>
      <c r="D262" s="2" t="s">
        <v>19</v>
      </c>
      <c r="E262" s="5">
        <v>1</v>
      </c>
      <c r="F262" s="6">
        <v>220989.58</v>
      </c>
      <c r="G262" s="6">
        <f t="shared" si="3"/>
        <v>220989.58</v>
      </c>
      <c r="H262" s="6">
        <v>0</v>
      </c>
    </row>
    <row r="263" spans="1:8" ht="24.95" customHeight="1" x14ac:dyDescent="0.25">
      <c r="A263" s="2">
        <v>258</v>
      </c>
      <c r="B263" s="3" t="s">
        <v>579</v>
      </c>
      <c r="C263" s="4" t="s">
        <v>580</v>
      </c>
      <c r="D263" s="2" t="s">
        <v>581</v>
      </c>
      <c r="E263" s="5">
        <v>1</v>
      </c>
      <c r="F263" s="6">
        <v>83999</v>
      </c>
      <c r="G263" s="6">
        <f t="shared" ref="G263:G326" si="4">F263-H263</f>
        <v>83999</v>
      </c>
      <c r="H263" s="6">
        <v>0</v>
      </c>
    </row>
    <row r="264" spans="1:8" ht="24.95" customHeight="1" x14ac:dyDescent="0.25">
      <c r="A264" s="2">
        <v>259</v>
      </c>
      <c r="B264" s="3" t="s">
        <v>582</v>
      </c>
      <c r="C264" s="4" t="s">
        <v>583</v>
      </c>
      <c r="D264" s="2" t="s">
        <v>584</v>
      </c>
      <c r="E264" s="5">
        <v>1</v>
      </c>
      <c r="F264" s="6">
        <v>4400</v>
      </c>
      <c r="G264" s="6">
        <f t="shared" si="4"/>
        <v>0</v>
      </c>
      <c r="H264" s="6">
        <v>4400</v>
      </c>
    </row>
    <row r="265" spans="1:8" ht="24.95" customHeight="1" x14ac:dyDescent="0.25">
      <c r="A265" s="2">
        <v>260</v>
      </c>
      <c r="B265" s="3" t="s">
        <v>585</v>
      </c>
      <c r="C265" s="4" t="s">
        <v>586</v>
      </c>
      <c r="D265" s="2" t="s">
        <v>587</v>
      </c>
      <c r="E265" s="5">
        <v>1</v>
      </c>
      <c r="F265" s="6">
        <v>7300</v>
      </c>
      <c r="G265" s="6">
        <f t="shared" si="4"/>
        <v>7300</v>
      </c>
      <c r="H265" s="6">
        <v>0</v>
      </c>
    </row>
    <row r="266" spans="1:8" ht="24.95" customHeight="1" x14ac:dyDescent="0.25">
      <c r="A266" s="2">
        <v>261</v>
      </c>
      <c r="B266" s="3" t="s">
        <v>588</v>
      </c>
      <c r="C266" s="4" t="s">
        <v>589</v>
      </c>
      <c r="D266" s="2" t="s">
        <v>34</v>
      </c>
      <c r="E266" s="5">
        <v>1</v>
      </c>
      <c r="F266" s="6">
        <v>4475.22</v>
      </c>
      <c r="G266" s="6">
        <f t="shared" si="4"/>
        <v>4475.22</v>
      </c>
      <c r="H266" s="6">
        <v>0</v>
      </c>
    </row>
    <row r="267" spans="1:8" ht="24.95" customHeight="1" x14ac:dyDescent="0.25">
      <c r="A267" s="2">
        <v>262</v>
      </c>
      <c r="B267" s="3" t="s">
        <v>9</v>
      </c>
      <c r="C267" s="4" t="s">
        <v>590</v>
      </c>
      <c r="D267" s="2" t="s">
        <v>90</v>
      </c>
      <c r="E267" s="5">
        <v>2</v>
      </c>
      <c r="F267" s="6">
        <v>17383.52</v>
      </c>
      <c r="G267" s="6">
        <f t="shared" si="4"/>
        <v>17383.52</v>
      </c>
      <c r="H267" s="6">
        <v>0</v>
      </c>
    </row>
    <row r="268" spans="1:8" ht="24.95" customHeight="1" x14ac:dyDescent="0.25">
      <c r="A268" s="2">
        <v>263</v>
      </c>
      <c r="B268" s="3" t="s">
        <v>591</v>
      </c>
      <c r="C268" s="4" t="s">
        <v>592</v>
      </c>
      <c r="D268" s="2" t="s">
        <v>345</v>
      </c>
      <c r="E268" s="5">
        <v>1</v>
      </c>
      <c r="F268" s="6">
        <v>45140</v>
      </c>
      <c r="G268" s="6">
        <f t="shared" si="4"/>
        <v>45140</v>
      </c>
      <c r="H268" s="6">
        <v>0</v>
      </c>
    </row>
    <row r="269" spans="1:8" ht="24.95" customHeight="1" x14ac:dyDescent="0.25">
      <c r="A269" s="2">
        <v>264</v>
      </c>
      <c r="B269" s="3" t="s">
        <v>593</v>
      </c>
      <c r="C269" s="4" t="s">
        <v>594</v>
      </c>
      <c r="D269" s="2" t="s">
        <v>120</v>
      </c>
      <c r="E269" s="5">
        <v>1</v>
      </c>
      <c r="F269" s="6">
        <v>5000</v>
      </c>
      <c r="G269" s="6">
        <f t="shared" si="4"/>
        <v>0</v>
      </c>
      <c r="H269" s="6">
        <v>5000</v>
      </c>
    </row>
    <row r="270" spans="1:8" ht="24.95" customHeight="1" x14ac:dyDescent="0.25">
      <c r="A270" s="2">
        <v>265</v>
      </c>
      <c r="B270" s="3" t="s">
        <v>9</v>
      </c>
      <c r="C270" s="4" t="s">
        <v>595</v>
      </c>
      <c r="D270" s="2" t="s">
        <v>10</v>
      </c>
      <c r="E270" s="5">
        <v>2</v>
      </c>
      <c r="F270" s="6">
        <v>2943.72</v>
      </c>
      <c r="G270" s="6">
        <f t="shared" si="4"/>
        <v>0</v>
      </c>
      <c r="H270" s="6">
        <v>2943.72</v>
      </c>
    </row>
    <row r="271" spans="1:8" ht="35.1" customHeight="1" x14ac:dyDescent="0.25">
      <c r="A271" s="2">
        <v>266</v>
      </c>
      <c r="B271" s="3" t="s">
        <v>596</v>
      </c>
      <c r="C271" s="4" t="s">
        <v>597</v>
      </c>
      <c r="D271" s="2" t="s">
        <v>71</v>
      </c>
      <c r="E271" s="5">
        <v>1</v>
      </c>
      <c r="F271" s="6">
        <v>1993893</v>
      </c>
      <c r="G271" s="6">
        <f t="shared" si="4"/>
        <v>287082.77</v>
      </c>
      <c r="H271" s="6">
        <v>1706810.23</v>
      </c>
    </row>
    <row r="272" spans="1:8" ht="35.1" customHeight="1" x14ac:dyDescent="0.25">
      <c r="A272" s="2">
        <v>267</v>
      </c>
      <c r="B272" s="3" t="s">
        <v>598</v>
      </c>
      <c r="C272" s="4" t="s">
        <v>599</v>
      </c>
      <c r="D272" s="2" t="s">
        <v>227</v>
      </c>
      <c r="E272" s="5">
        <v>1</v>
      </c>
      <c r="F272" s="6">
        <v>3468</v>
      </c>
      <c r="G272" s="6">
        <f t="shared" si="4"/>
        <v>3468</v>
      </c>
      <c r="H272" s="6">
        <v>0</v>
      </c>
    </row>
    <row r="273" spans="1:8" ht="24.95" customHeight="1" x14ac:dyDescent="0.25">
      <c r="A273" s="2">
        <v>268</v>
      </c>
      <c r="B273" s="3" t="s">
        <v>600</v>
      </c>
      <c r="C273" s="4" t="s">
        <v>601</v>
      </c>
      <c r="D273" s="2" t="s">
        <v>120</v>
      </c>
      <c r="E273" s="5">
        <v>1</v>
      </c>
      <c r="F273" s="6">
        <v>3500</v>
      </c>
      <c r="G273" s="6">
        <f t="shared" si="4"/>
        <v>0</v>
      </c>
      <c r="H273" s="6">
        <v>3500</v>
      </c>
    </row>
    <row r="274" spans="1:8" ht="24.95" customHeight="1" x14ac:dyDescent="0.25">
      <c r="A274" s="2">
        <v>269</v>
      </c>
      <c r="B274" s="3" t="s">
        <v>602</v>
      </c>
      <c r="C274" s="4" t="s">
        <v>603</v>
      </c>
      <c r="D274" s="2" t="s">
        <v>604</v>
      </c>
      <c r="E274" s="5">
        <v>1</v>
      </c>
      <c r="F274" s="6">
        <v>55000</v>
      </c>
      <c r="G274" s="6">
        <f t="shared" si="4"/>
        <v>55000</v>
      </c>
      <c r="H274" s="6">
        <v>0</v>
      </c>
    </row>
    <row r="275" spans="1:8" ht="24.95" customHeight="1" x14ac:dyDescent="0.25">
      <c r="A275" s="2">
        <v>270</v>
      </c>
      <c r="B275" s="3" t="s">
        <v>605</v>
      </c>
      <c r="C275" s="4" t="s">
        <v>606</v>
      </c>
      <c r="D275" s="2" t="s">
        <v>10</v>
      </c>
      <c r="E275" s="5">
        <v>1</v>
      </c>
      <c r="F275" s="6">
        <v>2477.58</v>
      </c>
      <c r="G275" s="6">
        <f t="shared" si="4"/>
        <v>0</v>
      </c>
      <c r="H275" s="6">
        <v>2477.58</v>
      </c>
    </row>
    <row r="276" spans="1:8" ht="35.1" customHeight="1" x14ac:dyDescent="0.25">
      <c r="A276" s="2">
        <v>271</v>
      </c>
      <c r="B276" s="3" t="s">
        <v>607</v>
      </c>
      <c r="C276" s="4" t="s">
        <v>608</v>
      </c>
      <c r="D276" s="2" t="s">
        <v>9</v>
      </c>
      <c r="E276" s="5">
        <v>1</v>
      </c>
      <c r="F276" s="6">
        <v>1</v>
      </c>
      <c r="G276" s="6">
        <f t="shared" si="4"/>
        <v>1</v>
      </c>
      <c r="H276" s="6">
        <v>0</v>
      </c>
    </row>
    <row r="277" spans="1:8" ht="35.1" customHeight="1" x14ac:dyDescent="0.25">
      <c r="A277" s="2">
        <v>272</v>
      </c>
      <c r="B277" s="3" t="s">
        <v>609</v>
      </c>
      <c r="C277" s="4" t="s">
        <v>610</v>
      </c>
      <c r="D277" s="2" t="s">
        <v>416</v>
      </c>
      <c r="E277" s="5">
        <v>1</v>
      </c>
      <c r="F277" s="6">
        <v>5250</v>
      </c>
      <c r="G277" s="6">
        <f t="shared" si="4"/>
        <v>5250</v>
      </c>
      <c r="H277" s="6">
        <v>0</v>
      </c>
    </row>
    <row r="278" spans="1:8" ht="35.1" customHeight="1" x14ac:dyDescent="0.25">
      <c r="A278" s="2">
        <v>273</v>
      </c>
      <c r="B278" s="3" t="s">
        <v>611</v>
      </c>
      <c r="C278" s="4" t="s">
        <v>612</v>
      </c>
      <c r="D278" s="2" t="s">
        <v>79</v>
      </c>
      <c r="E278" s="5">
        <v>1</v>
      </c>
      <c r="F278" s="6">
        <v>83120</v>
      </c>
      <c r="G278" s="6">
        <f t="shared" si="4"/>
        <v>82659.11</v>
      </c>
      <c r="H278" s="6">
        <v>460.89</v>
      </c>
    </row>
    <row r="279" spans="1:8" ht="27" customHeight="1" x14ac:dyDescent="0.25">
      <c r="A279" s="2">
        <v>274</v>
      </c>
      <c r="B279" s="3" t="s">
        <v>9</v>
      </c>
      <c r="C279" s="4" t="s">
        <v>613</v>
      </c>
      <c r="D279" s="2" t="s">
        <v>9</v>
      </c>
      <c r="E279" s="5">
        <v>6</v>
      </c>
      <c r="F279" s="6">
        <v>13782</v>
      </c>
      <c r="G279" s="6">
        <f t="shared" si="4"/>
        <v>13782</v>
      </c>
      <c r="H279" s="6">
        <v>0</v>
      </c>
    </row>
    <row r="280" spans="1:8" ht="35.1" customHeight="1" x14ac:dyDescent="0.25">
      <c r="A280" s="2">
        <v>275</v>
      </c>
      <c r="B280" s="3" t="s">
        <v>614</v>
      </c>
      <c r="C280" s="4" t="s">
        <v>615</v>
      </c>
      <c r="D280" s="2" t="s">
        <v>79</v>
      </c>
      <c r="E280" s="5">
        <v>1</v>
      </c>
      <c r="F280" s="6">
        <v>99181</v>
      </c>
      <c r="G280" s="6">
        <f t="shared" si="4"/>
        <v>97553.08</v>
      </c>
      <c r="H280" s="6">
        <v>1627.92</v>
      </c>
    </row>
    <row r="281" spans="1:8" ht="24.95" customHeight="1" x14ac:dyDescent="0.25">
      <c r="A281" s="2">
        <v>276</v>
      </c>
      <c r="B281" s="3" t="s">
        <v>616</v>
      </c>
      <c r="C281" s="4" t="s">
        <v>617</v>
      </c>
      <c r="D281" s="2" t="s">
        <v>10</v>
      </c>
      <c r="E281" s="5">
        <v>1</v>
      </c>
      <c r="F281" s="6">
        <v>1510.36</v>
      </c>
      <c r="G281" s="6">
        <f t="shared" si="4"/>
        <v>0</v>
      </c>
      <c r="H281" s="6">
        <v>1510.36</v>
      </c>
    </row>
    <row r="282" spans="1:8" ht="24.95" customHeight="1" x14ac:dyDescent="0.25">
      <c r="A282" s="2">
        <v>277</v>
      </c>
      <c r="B282" s="3" t="s">
        <v>9</v>
      </c>
      <c r="C282" s="4" t="s">
        <v>618</v>
      </c>
      <c r="D282" s="2" t="s">
        <v>315</v>
      </c>
      <c r="E282" s="5">
        <v>3</v>
      </c>
      <c r="F282" s="6">
        <v>4350</v>
      </c>
      <c r="G282" s="6">
        <f t="shared" si="4"/>
        <v>0</v>
      </c>
      <c r="H282" s="6">
        <v>4350</v>
      </c>
    </row>
    <row r="283" spans="1:8" ht="24.95" customHeight="1" x14ac:dyDescent="0.25">
      <c r="A283" s="2">
        <v>278</v>
      </c>
      <c r="B283" s="3" t="s">
        <v>619</v>
      </c>
      <c r="C283" s="4" t="s">
        <v>620</v>
      </c>
      <c r="D283" s="2" t="s">
        <v>621</v>
      </c>
      <c r="E283" s="5">
        <v>1</v>
      </c>
      <c r="F283" s="6">
        <v>32107</v>
      </c>
      <c r="G283" s="6">
        <f t="shared" si="4"/>
        <v>32107</v>
      </c>
      <c r="H283" s="6">
        <v>0</v>
      </c>
    </row>
    <row r="284" spans="1:8" ht="24.95" customHeight="1" x14ac:dyDescent="0.25">
      <c r="A284" s="2">
        <v>279</v>
      </c>
      <c r="B284" s="3" t="s">
        <v>9</v>
      </c>
      <c r="C284" s="4" t="s">
        <v>622</v>
      </c>
      <c r="D284" s="2" t="s">
        <v>10</v>
      </c>
      <c r="E284" s="5">
        <v>2</v>
      </c>
      <c r="F284" s="6">
        <v>1840</v>
      </c>
      <c r="G284" s="6">
        <f t="shared" si="4"/>
        <v>0</v>
      </c>
      <c r="H284" s="6">
        <v>1840</v>
      </c>
    </row>
    <row r="285" spans="1:8" ht="24.95" customHeight="1" x14ac:dyDescent="0.25">
      <c r="A285" s="2">
        <v>280</v>
      </c>
      <c r="B285" s="3" t="s">
        <v>623</v>
      </c>
      <c r="C285" s="4" t="s">
        <v>624</v>
      </c>
      <c r="D285" s="2" t="s">
        <v>625</v>
      </c>
      <c r="E285" s="5">
        <v>1</v>
      </c>
      <c r="F285" s="6">
        <v>500452.36</v>
      </c>
      <c r="G285" s="6">
        <f t="shared" si="4"/>
        <v>500452.36</v>
      </c>
      <c r="H285" s="6">
        <v>0</v>
      </c>
    </row>
    <row r="286" spans="1:8" ht="35.1" customHeight="1" x14ac:dyDescent="0.25">
      <c r="A286" s="2">
        <v>281</v>
      </c>
      <c r="B286" s="3" t="s">
        <v>626</v>
      </c>
      <c r="C286" s="4" t="s">
        <v>627</v>
      </c>
      <c r="D286" s="2" t="s">
        <v>120</v>
      </c>
      <c r="E286" s="5">
        <v>1</v>
      </c>
      <c r="F286" s="6">
        <v>5000</v>
      </c>
      <c r="G286" s="6">
        <f t="shared" si="4"/>
        <v>0</v>
      </c>
      <c r="H286" s="6">
        <v>5000</v>
      </c>
    </row>
    <row r="287" spans="1:8" ht="24.95" customHeight="1" x14ac:dyDescent="0.25">
      <c r="A287" s="2">
        <v>282</v>
      </c>
      <c r="B287" s="3" t="s">
        <v>628</v>
      </c>
      <c r="C287" s="4" t="s">
        <v>629</v>
      </c>
      <c r="D287" s="2" t="s">
        <v>403</v>
      </c>
      <c r="E287" s="5">
        <v>1</v>
      </c>
      <c r="F287" s="6">
        <v>1350000</v>
      </c>
      <c r="G287" s="6">
        <f t="shared" si="4"/>
        <v>450000</v>
      </c>
      <c r="H287" s="6">
        <v>900000</v>
      </c>
    </row>
    <row r="288" spans="1:8" ht="24.95" customHeight="1" x14ac:dyDescent="0.25">
      <c r="A288" s="2">
        <v>283</v>
      </c>
      <c r="B288" s="3" t="s">
        <v>630</v>
      </c>
      <c r="C288" s="4" t="s">
        <v>631</v>
      </c>
      <c r="D288" s="2" t="s">
        <v>632</v>
      </c>
      <c r="E288" s="5">
        <v>1</v>
      </c>
      <c r="F288" s="6">
        <v>28290</v>
      </c>
      <c r="G288" s="6">
        <f t="shared" si="4"/>
        <v>28290</v>
      </c>
      <c r="H288" s="6">
        <v>0</v>
      </c>
    </row>
    <row r="289" spans="1:8" ht="24.95" customHeight="1" x14ac:dyDescent="0.25">
      <c r="A289" s="2">
        <v>284</v>
      </c>
      <c r="B289" s="3" t="s">
        <v>633</v>
      </c>
      <c r="C289" s="4" t="s">
        <v>634</v>
      </c>
      <c r="D289" s="2" t="s">
        <v>85</v>
      </c>
      <c r="E289" s="5">
        <v>1</v>
      </c>
      <c r="F289" s="6">
        <v>1344916.22</v>
      </c>
      <c r="G289" s="6">
        <f t="shared" si="4"/>
        <v>448332.32999999996</v>
      </c>
      <c r="H289" s="6">
        <v>896583.89</v>
      </c>
    </row>
    <row r="290" spans="1:8" ht="24.95" customHeight="1" x14ac:dyDescent="0.25">
      <c r="A290" s="2">
        <v>285</v>
      </c>
      <c r="B290" s="3" t="s">
        <v>9</v>
      </c>
      <c r="C290" s="4" t="s">
        <v>635</v>
      </c>
      <c r="D290" s="2" t="s">
        <v>215</v>
      </c>
      <c r="E290" s="5">
        <v>2</v>
      </c>
      <c r="F290" s="6">
        <v>9298.32</v>
      </c>
      <c r="G290" s="6">
        <f t="shared" si="4"/>
        <v>9298.32</v>
      </c>
      <c r="H290" s="6">
        <v>0</v>
      </c>
    </row>
    <row r="291" spans="1:8" ht="24.95" customHeight="1" x14ac:dyDescent="0.25">
      <c r="A291" s="2">
        <v>286</v>
      </c>
      <c r="B291" s="3" t="s">
        <v>636</v>
      </c>
      <c r="C291" s="4" t="s">
        <v>637</v>
      </c>
      <c r="D291" s="2" t="s">
        <v>638</v>
      </c>
      <c r="E291" s="5">
        <v>1</v>
      </c>
      <c r="F291" s="6">
        <v>21000</v>
      </c>
      <c r="G291" s="6">
        <f t="shared" si="4"/>
        <v>21000</v>
      </c>
      <c r="H291" s="6">
        <v>0</v>
      </c>
    </row>
    <row r="292" spans="1:8" ht="24.95" customHeight="1" x14ac:dyDescent="0.25">
      <c r="A292" s="2">
        <v>287</v>
      </c>
      <c r="B292" s="3" t="s">
        <v>639</v>
      </c>
      <c r="C292" s="4" t="s">
        <v>640</v>
      </c>
      <c r="D292" s="2" t="s">
        <v>641</v>
      </c>
      <c r="E292" s="5">
        <v>1</v>
      </c>
      <c r="F292" s="6">
        <v>7990</v>
      </c>
      <c r="G292" s="6">
        <f t="shared" si="4"/>
        <v>7990</v>
      </c>
      <c r="H292" s="6">
        <v>0</v>
      </c>
    </row>
    <row r="293" spans="1:8" ht="24.95" customHeight="1" x14ac:dyDescent="0.25">
      <c r="A293" s="2">
        <v>288</v>
      </c>
      <c r="B293" s="3" t="s">
        <v>9</v>
      </c>
      <c r="C293" s="4" t="s">
        <v>642</v>
      </c>
      <c r="D293" s="2" t="s">
        <v>643</v>
      </c>
      <c r="E293" s="5">
        <v>3</v>
      </c>
      <c r="F293" s="6">
        <v>14775.08</v>
      </c>
      <c r="G293" s="6">
        <f t="shared" si="4"/>
        <v>14775.08</v>
      </c>
      <c r="H293" s="6">
        <v>0</v>
      </c>
    </row>
    <row r="294" spans="1:8" ht="24.95" customHeight="1" x14ac:dyDescent="0.25">
      <c r="A294" s="2">
        <v>289</v>
      </c>
      <c r="B294" s="3" t="s">
        <v>644</v>
      </c>
      <c r="C294" s="4" t="s">
        <v>645</v>
      </c>
      <c r="D294" s="2" t="s">
        <v>215</v>
      </c>
      <c r="E294" s="5">
        <v>1</v>
      </c>
      <c r="F294" s="6">
        <v>4549.2</v>
      </c>
      <c r="G294" s="6">
        <f t="shared" si="4"/>
        <v>4549.2</v>
      </c>
      <c r="H294" s="6">
        <v>0</v>
      </c>
    </row>
    <row r="295" spans="1:8" ht="24.95" customHeight="1" x14ac:dyDescent="0.25">
      <c r="A295" s="2">
        <v>290</v>
      </c>
      <c r="B295" s="3" t="s">
        <v>9</v>
      </c>
      <c r="C295" s="4" t="s">
        <v>646</v>
      </c>
      <c r="D295" s="2" t="s">
        <v>9</v>
      </c>
      <c r="E295" s="5">
        <v>20</v>
      </c>
      <c r="F295" s="6">
        <v>50000</v>
      </c>
      <c r="G295" s="6">
        <f t="shared" si="4"/>
        <v>50000</v>
      </c>
      <c r="H295" s="6">
        <v>0</v>
      </c>
    </row>
    <row r="296" spans="1:8" ht="24.95" customHeight="1" x14ac:dyDescent="0.25">
      <c r="A296" s="2">
        <v>291</v>
      </c>
      <c r="B296" s="3" t="s">
        <v>9</v>
      </c>
      <c r="C296" s="4" t="s">
        <v>647</v>
      </c>
      <c r="D296" s="2" t="s">
        <v>9</v>
      </c>
      <c r="E296" s="5">
        <v>8</v>
      </c>
      <c r="F296" s="6">
        <v>20047.04</v>
      </c>
      <c r="G296" s="6">
        <f t="shared" si="4"/>
        <v>20047.04</v>
      </c>
      <c r="H296" s="6">
        <v>0</v>
      </c>
    </row>
    <row r="297" spans="1:8" ht="24.95" customHeight="1" x14ac:dyDescent="0.25">
      <c r="A297" s="2">
        <v>292</v>
      </c>
      <c r="B297" s="3" t="s">
        <v>648</v>
      </c>
      <c r="C297" s="4" t="s">
        <v>649</v>
      </c>
      <c r="D297" s="2" t="s">
        <v>120</v>
      </c>
      <c r="E297" s="5">
        <v>1</v>
      </c>
      <c r="F297" s="6">
        <v>5000</v>
      </c>
      <c r="G297" s="6">
        <f t="shared" si="4"/>
        <v>0</v>
      </c>
      <c r="H297" s="6">
        <v>5000</v>
      </c>
    </row>
    <row r="298" spans="1:8" ht="24.95" customHeight="1" x14ac:dyDescent="0.25">
      <c r="A298" s="2">
        <v>293</v>
      </c>
      <c r="B298" s="3" t="s">
        <v>650</v>
      </c>
      <c r="C298" s="4" t="s">
        <v>651</v>
      </c>
      <c r="D298" s="2" t="s">
        <v>68</v>
      </c>
      <c r="E298" s="5">
        <v>1</v>
      </c>
      <c r="F298" s="6">
        <v>10199</v>
      </c>
      <c r="G298" s="6">
        <f t="shared" si="4"/>
        <v>10199</v>
      </c>
      <c r="H298" s="6">
        <v>0</v>
      </c>
    </row>
    <row r="299" spans="1:8" ht="24.95" customHeight="1" x14ac:dyDescent="0.25">
      <c r="A299" s="2">
        <v>294</v>
      </c>
      <c r="B299" s="3" t="s">
        <v>652</v>
      </c>
      <c r="C299" s="4" t="s">
        <v>653</v>
      </c>
      <c r="D299" s="2" t="s">
        <v>654</v>
      </c>
      <c r="E299" s="5">
        <v>1</v>
      </c>
      <c r="F299" s="6">
        <v>1170000</v>
      </c>
      <c r="G299" s="6">
        <f t="shared" si="4"/>
        <v>1170000</v>
      </c>
      <c r="H299" s="6">
        <v>0</v>
      </c>
    </row>
    <row r="300" spans="1:8" ht="24.95" customHeight="1" x14ac:dyDescent="0.25">
      <c r="A300" s="2">
        <v>295</v>
      </c>
      <c r="B300" s="3" t="s">
        <v>9</v>
      </c>
      <c r="C300" s="4" t="s">
        <v>655</v>
      </c>
      <c r="D300" s="2" t="s">
        <v>10</v>
      </c>
      <c r="E300" s="5">
        <v>1</v>
      </c>
      <c r="F300" s="6">
        <v>642</v>
      </c>
      <c r="G300" s="6">
        <f t="shared" si="4"/>
        <v>0</v>
      </c>
      <c r="H300" s="6">
        <v>642</v>
      </c>
    </row>
    <row r="301" spans="1:8" ht="35.1" customHeight="1" x14ac:dyDescent="0.25">
      <c r="A301" s="2">
        <v>296</v>
      </c>
      <c r="B301" s="3" t="s">
        <v>656</v>
      </c>
      <c r="C301" s="4" t="s">
        <v>657</v>
      </c>
      <c r="D301" s="2" t="s">
        <v>235</v>
      </c>
      <c r="E301" s="5">
        <v>1</v>
      </c>
      <c r="F301" s="6">
        <v>193502</v>
      </c>
      <c r="G301" s="6">
        <f t="shared" si="4"/>
        <v>141556.04</v>
      </c>
      <c r="H301" s="6">
        <v>51945.96</v>
      </c>
    </row>
    <row r="302" spans="1:8" ht="24.95" customHeight="1" x14ac:dyDescent="0.25">
      <c r="A302" s="2">
        <v>297</v>
      </c>
      <c r="B302" s="3" t="s">
        <v>658</v>
      </c>
      <c r="C302" s="4" t="s">
        <v>659</v>
      </c>
      <c r="D302" s="2" t="s">
        <v>660</v>
      </c>
      <c r="E302" s="5">
        <v>1</v>
      </c>
      <c r="F302" s="6">
        <v>15000</v>
      </c>
      <c r="G302" s="6">
        <f t="shared" si="4"/>
        <v>15000</v>
      </c>
      <c r="H302" s="6">
        <v>0</v>
      </c>
    </row>
    <row r="303" spans="1:8" ht="24.95" customHeight="1" x14ac:dyDescent="0.25">
      <c r="A303" s="2">
        <v>298</v>
      </c>
      <c r="B303" s="3" t="s">
        <v>661</v>
      </c>
      <c r="C303" s="4" t="s">
        <v>662</v>
      </c>
      <c r="D303" s="2" t="s">
        <v>663</v>
      </c>
      <c r="E303" s="5">
        <v>1</v>
      </c>
      <c r="F303" s="6">
        <v>19990</v>
      </c>
      <c r="G303" s="6">
        <f t="shared" si="4"/>
        <v>19990</v>
      </c>
      <c r="H303" s="6">
        <v>0</v>
      </c>
    </row>
    <row r="304" spans="1:8" ht="35.1" customHeight="1" x14ac:dyDescent="0.25">
      <c r="A304" s="2">
        <v>299</v>
      </c>
      <c r="B304" s="3" t="s">
        <v>664</v>
      </c>
      <c r="C304" s="4" t="s">
        <v>665</v>
      </c>
      <c r="D304" s="2" t="s">
        <v>19</v>
      </c>
      <c r="E304" s="5">
        <v>1</v>
      </c>
      <c r="F304" s="6">
        <v>100666</v>
      </c>
      <c r="G304" s="6">
        <f t="shared" si="4"/>
        <v>100666</v>
      </c>
      <c r="H304" s="6">
        <v>0</v>
      </c>
    </row>
    <row r="305" spans="1:8" ht="24.95" customHeight="1" x14ac:dyDescent="0.25">
      <c r="A305" s="2">
        <v>300</v>
      </c>
      <c r="B305" s="3" t="s">
        <v>666</v>
      </c>
      <c r="C305" s="4" t="s">
        <v>667</v>
      </c>
      <c r="D305" s="2" t="s">
        <v>120</v>
      </c>
      <c r="E305" s="5">
        <v>1</v>
      </c>
      <c r="F305" s="6">
        <v>9000</v>
      </c>
      <c r="G305" s="6">
        <f t="shared" si="4"/>
        <v>0</v>
      </c>
      <c r="H305" s="6">
        <v>9000</v>
      </c>
    </row>
    <row r="306" spans="1:8" ht="24.95" customHeight="1" x14ac:dyDescent="0.25">
      <c r="A306" s="2">
        <v>301</v>
      </c>
      <c r="B306" s="3" t="s">
        <v>9</v>
      </c>
      <c r="C306" s="4" t="s">
        <v>668</v>
      </c>
      <c r="D306" s="2" t="s">
        <v>669</v>
      </c>
      <c r="E306" s="5">
        <v>15</v>
      </c>
      <c r="F306" s="6">
        <v>99000</v>
      </c>
      <c r="G306" s="6">
        <f t="shared" si="4"/>
        <v>99000</v>
      </c>
      <c r="H306" s="6">
        <v>0</v>
      </c>
    </row>
    <row r="307" spans="1:8" ht="24.95" customHeight="1" x14ac:dyDescent="0.25">
      <c r="A307" s="2">
        <v>302</v>
      </c>
      <c r="B307" s="3" t="s">
        <v>9</v>
      </c>
      <c r="C307" s="4" t="s">
        <v>668</v>
      </c>
      <c r="D307" s="2" t="s">
        <v>670</v>
      </c>
      <c r="E307" s="5">
        <v>17</v>
      </c>
      <c r="F307" s="6">
        <v>81600</v>
      </c>
      <c r="G307" s="6">
        <f t="shared" si="4"/>
        <v>81600</v>
      </c>
      <c r="H307" s="6">
        <v>0</v>
      </c>
    </row>
    <row r="308" spans="1:8" ht="24.95" customHeight="1" x14ac:dyDescent="0.25">
      <c r="A308" s="2">
        <v>303</v>
      </c>
      <c r="B308" s="3" t="s">
        <v>671</v>
      </c>
      <c r="C308" s="4" t="s">
        <v>672</v>
      </c>
      <c r="D308" s="2" t="s">
        <v>488</v>
      </c>
      <c r="E308" s="5">
        <v>1</v>
      </c>
      <c r="F308" s="6">
        <v>19302</v>
      </c>
      <c r="G308" s="6">
        <f t="shared" si="4"/>
        <v>19302</v>
      </c>
      <c r="H308" s="6">
        <v>0</v>
      </c>
    </row>
    <row r="309" spans="1:8" ht="24.95" customHeight="1" x14ac:dyDescent="0.25">
      <c r="A309" s="2">
        <v>304</v>
      </c>
      <c r="B309" s="3" t="s">
        <v>673</v>
      </c>
      <c r="C309" s="4" t="s">
        <v>674</v>
      </c>
      <c r="D309" s="2" t="s">
        <v>675</v>
      </c>
      <c r="E309" s="5">
        <v>1</v>
      </c>
      <c r="F309" s="6">
        <v>510148.38</v>
      </c>
      <c r="G309" s="6">
        <f t="shared" si="4"/>
        <v>13226.080000000016</v>
      </c>
      <c r="H309" s="6">
        <v>496922.3</v>
      </c>
    </row>
    <row r="310" spans="1:8" ht="24.95" customHeight="1" x14ac:dyDescent="0.25">
      <c r="A310" s="2">
        <v>305</v>
      </c>
      <c r="B310" s="3" t="s">
        <v>676</v>
      </c>
      <c r="C310" s="4" t="s">
        <v>677</v>
      </c>
      <c r="D310" s="2" t="s">
        <v>108</v>
      </c>
      <c r="E310" s="5">
        <v>1</v>
      </c>
      <c r="F310" s="6">
        <v>77471</v>
      </c>
      <c r="G310" s="6">
        <f t="shared" si="4"/>
        <v>67242.86</v>
      </c>
      <c r="H310" s="6">
        <v>10228.14</v>
      </c>
    </row>
    <row r="311" spans="1:8" ht="24.95" customHeight="1" x14ac:dyDescent="0.25">
      <c r="A311" s="2">
        <v>306</v>
      </c>
      <c r="B311" s="3" t="s">
        <v>678</v>
      </c>
      <c r="C311" s="4" t="s">
        <v>679</v>
      </c>
      <c r="D311" s="2" t="s">
        <v>680</v>
      </c>
      <c r="E311" s="5">
        <v>1</v>
      </c>
      <c r="F311" s="6">
        <v>11812.27</v>
      </c>
      <c r="G311" s="6">
        <f t="shared" si="4"/>
        <v>11812.27</v>
      </c>
      <c r="H311" s="6">
        <v>0</v>
      </c>
    </row>
    <row r="312" spans="1:8" ht="24.95" customHeight="1" x14ac:dyDescent="0.25">
      <c r="A312" s="2">
        <v>307</v>
      </c>
      <c r="B312" s="3" t="s">
        <v>681</v>
      </c>
      <c r="C312" s="4" t="s">
        <v>682</v>
      </c>
      <c r="D312" s="2" t="s">
        <v>375</v>
      </c>
      <c r="E312" s="5">
        <v>1</v>
      </c>
      <c r="F312" s="6">
        <v>43895</v>
      </c>
      <c r="G312" s="6">
        <f t="shared" si="4"/>
        <v>43895</v>
      </c>
      <c r="H312" s="6">
        <v>0</v>
      </c>
    </row>
    <row r="313" spans="1:8" ht="24.95" customHeight="1" x14ac:dyDescent="0.25">
      <c r="A313" s="2">
        <v>308</v>
      </c>
      <c r="B313" s="3" t="s">
        <v>683</v>
      </c>
      <c r="C313" s="4" t="s">
        <v>684</v>
      </c>
      <c r="D313" s="2" t="s">
        <v>625</v>
      </c>
      <c r="E313" s="5">
        <v>1</v>
      </c>
      <c r="F313" s="6">
        <v>323763.03999999998</v>
      </c>
      <c r="G313" s="6">
        <f t="shared" si="4"/>
        <v>323763.03999999998</v>
      </c>
      <c r="H313" s="6">
        <v>0</v>
      </c>
    </row>
    <row r="314" spans="1:8" ht="35.1" customHeight="1" x14ac:dyDescent="0.25">
      <c r="A314" s="2">
        <v>309</v>
      </c>
      <c r="B314" s="3" t="s">
        <v>685</v>
      </c>
      <c r="C314" s="4" t="s">
        <v>686</v>
      </c>
      <c r="D314" s="2" t="s">
        <v>9</v>
      </c>
      <c r="E314" s="5">
        <v>1</v>
      </c>
      <c r="F314" s="6">
        <v>1</v>
      </c>
      <c r="G314" s="6">
        <f t="shared" si="4"/>
        <v>1</v>
      </c>
      <c r="H314" s="6">
        <v>0</v>
      </c>
    </row>
    <row r="315" spans="1:8" ht="24.95" customHeight="1" x14ac:dyDescent="0.25">
      <c r="A315" s="2">
        <v>310</v>
      </c>
      <c r="B315" s="3" t="s">
        <v>687</v>
      </c>
      <c r="C315" s="4" t="s">
        <v>688</v>
      </c>
      <c r="D315" s="2" t="s">
        <v>689</v>
      </c>
      <c r="E315" s="5">
        <v>1</v>
      </c>
      <c r="F315" s="6">
        <v>38562</v>
      </c>
      <c r="G315" s="6">
        <f t="shared" si="4"/>
        <v>38562</v>
      </c>
      <c r="H315" s="6">
        <v>0</v>
      </c>
    </row>
    <row r="316" spans="1:8" ht="24.95" customHeight="1" x14ac:dyDescent="0.25">
      <c r="A316" s="2">
        <v>311</v>
      </c>
      <c r="B316" s="3" t="s">
        <v>690</v>
      </c>
      <c r="C316" s="4" t="s">
        <v>691</v>
      </c>
      <c r="D316" s="2" t="s">
        <v>315</v>
      </c>
      <c r="E316" s="5">
        <v>1</v>
      </c>
      <c r="F316" s="6">
        <v>37300</v>
      </c>
      <c r="G316" s="6">
        <f t="shared" si="4"/>
        <v>37300</v>
      </c>
      <c r="H316" s="6">
        <v>0</v>
      </c>
    </row>
    <row r="317" spans="1:8" ht="24.95" customHeight="1" x14ac:dyDescent="0.25">
      <c r="A317" s="2">
        <v>312</v>
      </c>
      <c r="B317" s="3" t="s">
        <v>692</v>
      </c>
      <c r="C317" s="4" t="s">
        <v>693</v>
      </c>
      <c r="D317" s="2" t="s">
        <v>694</v>
      </c>
      <c r="E317" s="5">
        <v>1</v>
      </c>
      <c r="F317" s="6">
        <v>22860.86</v>
      </c>
      <c r="G317" s="6">
        <f t="shared" si="4"/>
        <v>22860.86</v>
      </c>
      <c r="H317" s="6">
        <v>0</v>
      </c>
    </row>
    <row r="318" spans="1:8" ht="35.1" customHeight="1" x14ac:dyDescent="0.25">
      <c r="A318" s="2">
        <v>313</v>
      </c>
      <c r="B318" s="3" t="s">
        <v>695</v>
      </c>
      <c r="C318" s="4" t="s">
        <v>696</v>
      </c>
      <c r="D318" s="2" t="s">
        <v>697</v>
      </c>
      <c r="E318" s="5">
        <v>1</v>
      </c>
      <c r="F318" s="6">
        <v>4790534</v>
      </c>
      <c r="G318" s="6">
        <f t="shared" si="4"/>
        <v>2160591.7400000002</v>
      </c>
      <c r="H318" s="6">
        <v>2629942.2599999998</v>
      </c>
    </row>
    <row r="319" spans="1:8" ht="35.1" customHeight="1" x14ac:dyDescent="0.25">
      <c r="A319" s="2">
        <v>314</v>
      </c>
      <c r="B319" s="3" t="s">
        <v>698</v>
      </c>
      <c r="C319" s="4" t="s">
        <v>699</v>
      </c>
      <c r="D319" s="2" t="s">
        <v>366</v>
      </c>
      <c r="E319" s="5">
        <v>1</v>
      </c>
      <c r="F319" s="6">
        <v>41166.67</v>
      </c>
      <c r="G319" s="6">
        <f t="shared" si="4"/>
        <v>41166.67</v>
      </c>
      <c r="H319" s="6">
        <v>0</v>
      </c>
    </row>
    <row r="320" spans="1:8" ht="35.1" customHeight="1" x14ac:dyDescent="0.25">
      <c r="A320" s="2">
        <v>315</v>
      </c>
      <c r="B320" s="3" t="s">
        <v>700</v>
      </c>
      <c r="C320" s="4" t="s">
        <v>701</v>
      </c>
      <c r="D320" s="2" t="s">
        <v>37</v>
      </c>
      <c r="E320" s="5">
        <v>1</v>
      </c>
      <c r="F320" s="6">
        <v>113488.62</v>
      </c>
      <c r="G320" s="6">
        <f t="shared" si="4"/>
        <v>83842.86</v>
      </c>
      <c r="H320" s="6">
        <v>29645.759999999998</v>
      </c>
    </row>
    <row r="321" spans="1:8" ht="35.1" customHeight="1" x14ac:dyDescent="0.25">
      <c r="A321" s="2">
        <v>316</v>
      </c>
      <c r="B321" s="3" t="s">
        <v>702</v>
      </c>
      <c r="C321" s="4" t="s">
        <v>703</v>
      </c>
      <c r="D321" s="2" t="s">
        <v>493</v>
      </c>
      <c r="E321" s="5">
        <v>1</v>
      </c>
      <c r="F321" s="6">
        <v>294475.27</v>
      </c>
      <c r="G321" s="6">
        <f t="shared" si="4"/>
        <v>294475.27</v>
      </c>
      <c r="H321" s="6">
        <v>0</v>
      </c>
    </row>
    <row r="322" spans="1:8" ht="25.5" customHeight="1" x14ac:dyDescent="0.25">
      <c r="A322" s="2">
        <v>317</v>
      </c>
      <c r="B322" s="3" t="s">
        <v>704</v>
      </c>
      <c r="C322" s="4" t="s">
        <v>705</v>
      </c>
      <c r="D322" s="2" t="s">
        <v>706</v>
      </c>
      <c r="E322" s="5">
        <v>1</v>
      </c>
      <c r="F322" s="6">
        <v>6672.5</v>
      </c>
      <c r="G322" s="6">
        <f t="shared" si="4"/>
        <v>6672.5</v>
      </c>
      <c r="H322" s="6">
        <v>0</v>
      </c>
    </row>
    <row r="323" spans="1:8" ht="35.1" customHeight="1" x14ac:dyDescent="0.25">
      <c r="A323" s="2">
        <v>318</v>
      </c>
      <c r="B323" s="3" t="s">
        <v>707</v>
      </c>
      <c r="C323" s="4" t="s">
        <v>708</v>
      </c>
      <c r="D323" s="2" t="s">
        <v>709</v>
      </c>
      <c r="E323" s="5">
        <v>1</v>
      </c>
      <c r="F323" s="6">
        <v>343998.23</v>
      </c>
      <c r="G323" s="6">
        <f t="shared" si="4"/>
        <v>328709.07999999996</v>
      </c>
      <c r="H323" s="6">
        <v>15289.15</v>
      </c>
    </row>
    <row r="324" spans="1:8" ht="35.1" customHeight="1" x14ac:dyDescent="0.25">
      <c r="A324" s="2">
        <v>319</v>
      </c>
      <c r="B324" s="3" t="s">
        <v>710</v>
      </c>
      <c r="C324" s="4" t="s">
        <v>711</v>
      </c>
      <c r="D324" s="2" t="s">
        <v>22</v>
      </c>
      <c r="E324" s="5">
        <v>1</v>
      </c>
      <c r="F324" s="6">
        <v>95590</v>
      </c>
      <c r="G324" s="6">
        <f t="shared" si="4"/>
        <v>92210.58</v>
      </c>
      <c r="H324" s="6">
        <v>3379.42</v>
      </c>
    </row>
    <row r="325" spans="1:8" ht="24.95" customHeight="1" x14ac:dyDescent="0.25">
      <c r="A325" s="2">
        <v>320</v>
      </c>
      <c r="B325" s="3" t="s">
        <v>712</v>
      </c>
      <c r="C325" s="4" t="s">
        <v>713</v>
      </c>
      <c r="D325" s="2" t="s">
        <v>714</v>
      </c>
      <c r="E325" s="5">
        <v>1</v>
      </c>
      <c r="F325" s="6">
        <v>9693.91</v>
      </c>
      <c r="G325" s="6">
        <f t="shared" si="4"/>
        <v>9693.91</v>
      </c>
      <c r="H325" s="6">
        <v>0</v>
      </c>
    </row>
    <row r="326" spans="1:8" ht="24.95" customHeight="1" x14ac:dyDescent="0.25">
      <c r="A326" s="2">
        <v>321</v>
      </c>
      <c r="B326" s="3" t="s">
        <v>715</v>
      </c>
      <c r="C326" s="4" t="s">
        <v>713</v>
      </c>
      <c r="D326" s="2" t="s">
        <v>716</v>
      </c>
      <c r="E326" s="5">
        <v>1</v>
      </c>
      <c r="F326" s="6">
        <v>7182.84</v>
      </c>
      <c r="G326" s="6">
        <f t="shared" si="4"/>
        <v>7182.84</v>
      </c>
      <c r="H326" s="6">
        <v>0</v>
      </c>
    </row>
    <row r="327" spans="1:8" ht="24.95" customHeight="1" x14ac:dyDescent="0.25">
      <c r="A327" s="2">
        <v>322</v>
      </c>
      <c r="B327" s="3" t="s">
        <v>9</v>
      </c>
      <c r="C327" s="4" t="s">
        <v>717</v>
      </c>
      <c r="D327" s="2" t="s">
        <v>9</v>
      </c>
      <c r="E327" s="5">
        <v>12</v>
      </c>
      <c r="F327" s="6">
        <v>17428.32</v>
      </c>
      <c r="G327" s="6">
        <f t="shared" ref="G327:G390" si="5">F327-H327</f>
        <v>17428.32</v>
      </c>
      <c r="H327" s="6">
        <v>0</v>
      </c>
    </row>
    <row r="328" spans="1:8" ht="35.1" customHeight="1" x14ac:dyDescent="0.25">
      <c r="A328" s="2">
        <v>323</v>
      </c>
      <c r="B328" s="3" t="s">
        <v>718</v>
      </c>
      <c r="C328" s="4" t="s">
        <v>719</v>
      </c>
      <c r="D328" s="2" t="s">
        <v>79</v>
      </c>
      <c r="E328" s="5">
        <v>1</v>
      </c>
      <c r="F328" s="6">
        <v>47623</v>
      </c>
      <c r="G328" s="6">
        <f t="shared" si="5"/>
        <v>46775.71</v>
      </c>
      <c r="H328" s="6">
        <v>847.29</v>
      </c>
    </row>
    <row r="329" spans="1:8" ht="24.95" customHeight="1" x14ac:dyDescent="0.25">
      <c r="A329" s="2">
        <v>324</v>
      </c>
      <c r="B329" s="3" t="s">
        <v>720</v>
      </c>
      <c r="C329" s="4" t="s">
        <v>721</v>
      </c>
      <c r="D329" s="2" t="s">
        <v>10</v>
      </c>
      <c r="E329" s="5">
        <v>1</v>
      </c>
      <c r="F329" s="6">
        <v>2540.5</v>
      </c>
      <c r="G329" s="6">
        <f t="shared" si="5"/>
        <v>0</v>
      </c>
      <c r="H329" s="6">
        <v>2540.5</v>
      </c>
    </row>
    <row r="330" spans="1:8" ht="24.95" customHeight="1" x14ac:dyDescent="0.25">
      <c r="A330" s="2">
        <v>325</v>
      </c>
      <c r="B330" s="3" t="s">
        <v>722</v>
      </c>
      <c r="C330" s="4" t="s">
        <v>723</v>
      </c>
      <c r="D330" s="2" t="s">
        <v>82</v>
      </c>
      <c r="E330" s="5">
        <v>1</v>
      </c>
      <c r="F330" s="6">
        <v>6200</v>
      </c>
      <c r="G330" s="6">
        <f t="shared" si="5"/>
        <v>6200</v>
      </c>
      <c r="H330" s="6">
        <v>0</v>
      </c>
    </row>
    <row r="331" spans="1:8" ht="24.95" customHeight="1" x14ac:dyDescent="0.25">
      <c r="A331" s="2">
        <v>326</v>
      </c>
      <c r="B331" s="3" t="s">
        <v>724</v>
      </c>
      <c r="C331" s="4" t="s">
        <v>725</v>
      </c>
      <c r="D331" s="2" t="s">
        <v>726</v>
      </c>
      <c r="E331" s="5">
        <v>1</v>
      </c>
      <c r="F331" s="6">
        <v>184234</v>
      </c>
      <c r="G331" s="6">
        <f t="shared" si="5"/>
        <v>154365.15</v>
      </c>
      <c r="H331" s="6">
        <v>29868.85</v>
      </c>
    </row>
    <row r="332" spans="1:8" ht="24.95" customHeight="1" x14ac:dyDescent="0.25">
      <c r="A332" s="2">
        <v>327</v>
      </c>
      <c r="B332" s="3" t="s">
        <v>727</v>
      </c>
      <c r="C332" s="4" t="s">
        <v>728</v>
      </c>
      <c r="D332" s="2" t="s">
        <v>215</v>
      </c>
      <c r="E332" s="5">
        <v>1</v>
      </c>
      <c r="F332" s="6">
        <v>3710.76</v>
      </c>
      <c r="G332" s="6">
        <f t="shared" si="5"/>
        <v>3710.76</v>
      </c>
      <c r="H332" s="6">
        <v>0</v>
      </c>
    </row>
    <row r="333" spans="1:8" ht="24.95" customHeight="1" x14ac:dyDescent="0.25">
      <c r="A333" s="2">
        <v>328</v>
      </c>
      <c r="B333" s="3" t="s">
        <v>729</v>
      </c>
      <c r="C333" s="4" t="s">
        <v>730</v>
      </c>
      <c r="D333" s="2" t="s">
        <v>34</v>
      </c>
      <c r="E333" s="5">
        <v>1</v>
      </c>
      <c r="F333" s="6">
        <v>5056.22</v>
      </c>
      <c r="G333" s="6">
        <f t="shared" si="5"/>
        <v>5056.22</v>
      </c>
      <c r="H333" s="6">
        <v>0</v>
      </c>
    </row>
    <row r="334" spans="1:8" ht="24.95" customHeight="1" x14ac:dyDescent="0.25">
      <c r="A334" s="2">
        <v>329</v>
      </c>
      <c r="B334" s="3" t="s">
        <v>9</v>
      </c>
      <c r="C334" s="4" t="s">
        <v>731</v>
      </c>
      <c r="D334" s="2" t="s">
        <v>9</v>
      </c>
      <c r="E334" s="5">
        <v>56</v>
      </c>
      <c r="F334" s="6">
        <v>124278.55</v>
      </c>
      <c r="G334" s="6">
        <f t="shared" si="5"/>
        <v>124278.55</v>
      </c>
      <c r="H334" s="6">
        <v>0</v>
      </c>
    </row>
    <row r="335" spans="1:8" ht="35.1" customHeight="1" x14ac:dyDescent="0.25">
      <c r="A335" s="2">
        <v>330</v>
      </c>
      <c r="B335" s="3" t="s">
        <v>732</v>
      </c>
      <c r="C335" s="4" t="s">
        <v>733</v>
      </c>
      <c r="D335" s="2" t="s">
        <v>370</v>
      </c>
      <c r="E335" s="5">
        <v>1</v>
      </c>
      <c r="F335" s="6">
        <v>439200</v>
      </c>
      <c r="G335" s="6">
        <f t="shared" si="5"/>
        <v>439200</v>
      </c>
      <c r="H335" s="6">
        <v>0</v>
      </c>
    </row>
    <row r="336" spans="1:8" ht="35.1" customHeight="1" x14ac:dyDescent="0.25">
      <c r="A336" s="2">
        <v>331</v>
      </c>
      <c r="B336" s="3" t="s">
        <v>734</v>
      </c>
      <c r="C336" s="4" t="s">
        <v>735</v>
      </c>
      <c r="D336" s="2" t="s">
        <v>625</v>
      </c>
      <c r="E336" s="5">
        <v>1</v>
      </c>
      <c r="F336" s="6">
        <v>90804</v>
      </c>
      <c r="G336" s="6">
        <f t="shared" si="5"/>
        <v>85567</v>
      </c>
      <c r="H336" s="6">
        <v>5237</v>
      </c>
    </row>
    <row r="337" spans="1:8" ht="24.95" customHeight="1" x14ac:dyDescent="0.25">
      <c r="A337" s="2">
        <v>332</v>
      </c>
      <c r="B337" s="3" t="s">
        <v>9</v>
      </c>
      <c r="C337" s="4" t="s">
        <v>736</v>
      </c>
      <c r="D337" s="2" t="s">
        <v>9</v>
      </c>
      <c r="E337" s="5">
        <v>6</v>
      </c>
      <c r="F337" s="6">
        <v>12641.64</v>
      </c>
      <c r="G337" s="6">
        <f t="shared" si="5"/>
        <v>12641.64</v>
      </c>
      <c r="H337" s="6">
        <v>0</v>
      </c>
    </row>
    <row r="338" spans="1:8" ht="24.95" customHeight="1" x14ac:dyDescent="0.25">
      <c r="A338" s="2">
        <v>333</v>
      </c>
      <c r="B338" s="3" t="s">
        <v>737</v>
      </c>
      <c r="C338" s="4" t="s">
        <v>738</v>
      </c>
      <c r="D338" s="2" t="s">
        <v>584</v>
      </c>
      <c r="E338" s="5">
        <v>1</v>
      </c>
      <c r="F338" s="6">
        <v>4000</v>
      </c>
      <c r="G338" s="6">
        <f t="shared" si="5"/>
        <v>0</v>
      </c>
      <c r="H338" s="6">
        <v>4000</v>
      </c>
    </row>
    <row r="339" spans="1:8" ht="24.95" customHeight="1" x14ac:dyDescent="0.25">
      <c r="A339" s="2">
        <v>334</v>
      </c>
      <c r="B339" s="3" t="s">
        <v>739</v>
      </c>
      <c r="C339" s="4" t="s">
        <v>740</v>
      </c>
      <c r="D339" s="2" t="s">
        <v>22</v>
      </c>
      <c r="E339" s="5">
        <v>1</v>
      </c>
      <c r="F339" s="6">
        <v>1016514.69</v>
      </c>
      <c r="G339" s="6">
        <f t="shared" si="5"/>
        <v>1016514.69</v>
      </c>
      <c r="H339" s="6">
        <v>0</v>
      </c>
    </row>
    <row r="340" spans="1:8" ht="24.95" customHeight="1" x14ac:dyDescent="0.25">
      <c r="A340" s="2">
        <v>335</v>
      </c>
      <c r="B340" s="3" t="s">
        <v>741</v>
      </c>
      <c r="C340" s="4" t="s">
        <v>742</v>
      </c>
      <c r="D340" s="2" t="s">
        <v>215</v>
      </c>
      <c r="E340" s="5">
        <v>1</v>
      </c>
      <c r="F340" s="6">
        <v>3847.44</v>
      </c>
      <c r="G340" s="6">
        <f t="shared" si="5"/>
        <v>3847.44</v>
      </c>
      <c r="H340" s="6">
        <v>0</v>
      </c>
    </row>
    <row r="341" spans="1:8" ht="24.95" customHeight="1" x14ac:dyDescent="0.25">
      <c r="A341" s="2">
        <v>336</v>
      </c>
      <c r="B341" s="3" t="s">
        <v>9</v>
      </c>
      <c r="C341" s="4" t="s">
        <v>743</v>
      </c>
      <c r="D341" s="2" t="s">
        <v>10</v>
      </c>
      <c r="E341" s="5">
        <v>20</v>
      </c>
      <c r="F341" s="6">
        <v>17517.05</v>
      </c>
      <c r="G341" s="6">
        <f t="shared" si="5"/>
        <v>0</v>
      </c>
      <c r="H341" s="6">
        <v>17517.05</v>
      </c>
    </row>
    <row r="342" spans="1:8" ht="24.95" customHeight="1" x14ac:dyDescent="0.25">
      <c r="A342" s="2">
        <v>337</v>
      </c>
      <c r="B342" s="3" t="s">
        <v>744</v>
      </c>
      <c r="C342" s="4" t="s">
        <v>745</v>
      </c>
      <c r="D342" s="2" t="s">
        <v>256</v>
      </c>
      <c r="E342" s="5">
        <v>1</v>
      </c>
      <c r="F342" s="6">
        <v>19302</v>
      </c>
      <c r="G342" s="6">
        <f t="shared" si="5"/>
        <v>19302</v>
      </c>
      <c r="H342" s="6">
        <v>0</v>
      </c>
    </row>
    <row r="343" spans="1:8" ht="24.95" customHeight="1" x14ac:dyDescent="0.25">
      <c r="A343" s="2">
        <v>338</v>
      </c>
      <c r="B343" s="3" t="s">
        <v>746</v>
      </c>
      <c r="C343" s="4" t="s">
        <v>747</v>
      </c>
      <c r="D343" s="2" t="s">
        <v>748</v>
      </c>
      <c r="E343" s="5">
        <v>1</v>
      </c>
      <c r="F343" s="6">
        <v>50000</v>
      </c>
      <c r="G343" s="6">
        <f t="shared" si="5"/>
        <v>50000</v>
      </c>
      <c r="H343" s="6">
        <v>0</v>
      </c>
    </row>
    <row r="344" spans="1:8" ht="24.95" customHeight="1" x14ac:dyDescent="0.25">
      <c r="A344" s="2">
        <v>339</v>
      </c>
      <c r="B344" s="3" t="s">
        <v>749</v>
      </c>
      <c r="C344" s="4" t="s">
        <v>750</v>
      </c>
      <c r="D344" s="2" t="s">
        <v>751</v>
      </c>
      <c r="E344" s="5">
        <v>1</v>
      </c>
      <c r="F344" s="6">
        <v>10766</v>
      </c>
      <c r="G344" s="6">
        <f t="shared" si="5"/>
        <v>10766</v>
      </c>
      <c r="H344" s="6">
        <v>0</v>
      </c>
    </row>
    <row r="345" spans="1:8" ht="24.95" customHeight="1" x14ac:dyDescent="0.25">
      <c r="A345" s="2">
        <v>340</v>
      </c>
      <c r="B345" s="3" t="s">
        <v>9</v>
      </c>
      <c r="C345" s="4" t="s">
        <v>752</v>
      </c>
      <c r="D345" s="2" t="s">
        <v>9</v>
      </c>
      <c r="E345" s="5">
        <v>15</v>
      </c>
      <c r="F345" s="6">
        <v>42660</v>
      </c>
      <c r="G345" s="6">
        <f t="shared" si="5"/>
        <v>42660</v>
      </c>
      <c r="H345" s="6">
        <v>0</v>
      </c>
    </row>
    <row r="346" spans="1:8" ht="24.95" customHeight="1" x14ac:dyDescent="0.25">
      <c r="A346" s="2">
        <v>341</v>
      </c>
      <c r="B346" s="3" t="s">
        <v>9</v>
      </c>
      <c r="C346" s="4" t="s">
        <v>753</v>
      </c>
      <c r="D346" s="2" t="s">
        <v>9</v>
      </c>
      <c r="E346" s="5">
        <v>2</v>
      </c>
      <c r="F346" s="6">
        <v>3643.44</v>
      </c>
      <c r="G346" s="6">
        <f t="shared" si="5"/>
        <v>3643.44</v>
      </c>
      <c r="H346" s="6">
        <v>0</v>
      </c>
    </row>
    <row r="347" spans="1:8" ht="24.95" customHeight="1" x14ac:dyDescent="0.25">
      <c r="A347" s="2">
        <v>342</v>
      </c>
      <c r="B347" s="3" t="s">
        <v>754</v>
      </c>
      <c r="C347" s="4" t="s">
        <v>755</v>
      </c>
      <c r="D347" s="2" t="s">
        <v>194</v>
      </c>
      <c r="E347" s="5">
        <v>1</v>
      </c>
      <c r="F347" s="6">
        <v>59101</v>
      </c>
      <c r="G347" s="6">
        <f t="shared" si="5"/>
        <v>59101</v>
      </c>
      <c r="H347" s="6">
        <v>0</v>
      </c>
    </row>
    <row r="348" spans="1:8" ht="24.95" customHeight="1" x14ac:dyDescent="0.25">
      <c r="A348" s="2">
        <v>343</v>
      </c>
      <c r="B348" s="3" t="s">
        <v>756</v>
      </c>
      <c r="C348" s="4" t="s">
        <v>757</v>
      </c>
      <c r="D348" s="2" t="s">
        <v>758</v>
      </c>
      <c r="E348" s="5">
        <v>1</v>
      </c>
      <c r="F348" s="6">
        <v>10577.4</v>
      </c>
      <c r="G348" s="6">
        <f t="shared" si="5"/>
        <v>10577.4</v>
      </c>
      <c r="H348" s="6">
        <v>0</v>
      </c>
    </row>
    <row r="349" spans="1:8" ht="24.95" customHeight="1" x14ac:dyDescent="0.25">
      <c r="A349" s="2">
        <v>344</v>
      </c>
      <c r="B349" s="3" t="s">
        <v>759</v>
      </c>
      <c r="C349" s="4" t="s">
        <v>760</v>
      </c>
      <c r="D349" s="2" t="s">
        <v>321</v>
      </c>
      <c r="E349" s="5">
        <v>1</v>
      </c>
      <c r="F349" s="6">
        <v>117663.77</v>
      </c>
      <c r="G349" s="6">
        <f t="shared" si="5"/>
        <v>117663.77</v>
      </c>
      <c r="H349" s="6">
        <v>0</v>
      </c>
    </row>
    <row r="350" spans="1:8" ht="24.95" customHeight="1" x14ac:dyDescent="0.25">
      <c r="A350" s="2">
        <v>345</v>
      </c>
      <c r="B350" s="3" t="s">
        <v>761</v>
      </c>
      <c r="C350" s="4" t="s">
        <v>762</v>
      </c>
      <c r="D350" s="2" t="s">
        <v>25</v>
      </c>
      <c r="E350" s="5">
        <v>1</v>
      </c>
      <c r="F350" s="6">
        <v>13782.04</v>
      </c>
      <c r="G350" s="6">
        <f t="shared" si="5"/>
        <v>13782.04</v>
      </c>
      <c r="H350" s="6">
        <v>0</v>
      </c>
    </row>
    <row r="351" spans="1:8" ht="35.1" customHeight="1" x14ac:dyDescent="0.25">
      <c r="A351" s="2">
        <v>346</v>
      </c>
      <c r="B351" s="3" t="s">
        <v>763</v>
      </c>
      <c r="C351" s="4" t="s">
        <v>764</v>
      </c>
      <c r="D351" s="2" t="s">
        <v>22</v>
      </c>
      <c r="E351" s="5">
        <v>1</v>
      </c>
      <c r="F351" s="6">
        <v>203416.91</v>
      </c>
      <c r="G351" s="6">
        <f t="shared" si="5"/>
        <v>203416.91</v>
      </c>
      <c r="H351" s="6">
        <v>0</v>
      </c>
    </row>
    <row r="352" spans="1:8" ht="24.95" customHeight="1" x14ac:dyDescent="0.25">
      <c r="A352" s="2">
        <v>347</v>
      </c>
      <c r="B352" s="3" t="s">
        <v>765</v>
      </c>
      <c r="C352" s="4" t="s">
        <v>766</v>
      </c>
      <c r="D352" s="2" t="s">
        <v>767</v>
      </c>
      <c r="E352" s="5">
        <v>1</v>
      </c>
      <c r="F352" s="6">
        <v>691196.11</v>
      </c>
      <c r="G352" s="6">
        <f t="shared" si="5"/>
        <v>606719.14</v>
      </c>
      <c r="H352" s="6">
        <v>84476.97</v>
      </c>
    </row>
    <row r="353" spans="1:8" ht="24.95" customHeight="1" x14ac:dyDescent="0.25">
      <c r="A353" s="2">
        <v>348</v>
      </c>
      <c r="B353" s="3" t="s">
        <v>768</v>
      </c>
      <c r="C353" s="4" t="s">
        <v>769</v>
      </c>
      <c r="D353" s="2" t="s">
        <v>621</v>
      </c>
      <c r="E353" s="5">
        <v>1</v>
      </c>
      <c r="F353" s="6">
        <v>32107</v>
      </c>
      <c r="G353" s="6">
        <f t="shared" si="5"/>
        <v>32107</v>
      </c>
      <c r="H353" s="6">
        <v>0</v>
      </c>
    </row>
    <row r="354" spans="1:8" ht="24.95" customHeight="1" x14ac:dyDescent="0.25">
      <c r="A354" s="2">
        <v>349</v>
      </c>
      <c r="B354" s="3" t="s">
        <v>770</v>
      </c>
      <c r="C354" s="4" t="s">
        <v>771</v>
      </c>
      <c r="D354" s="2" t="s">
        <v>772</v>
      </c>
      <c r="E354" s="5">
        <v>1</v>
      </c>
      <c r="F354" s="6">
        <v>41800</v>
      </c>
      <c r="G354" s="6">
        <f t="shared" si="5"/>
        <v>41800</v>
      </c>
      <c r="H354" s="6">
        <v>0</v>
      </c>
    </row>
    <row r="355" spans="1:8" ht="24.95" customHeight="1" x14ac:dyDescent="0.25">
      <c r="A355" s="2">
        <v>350</v>
      </c>
      <c r="B355" s="3" t="s">
        <v>773</v>
      </c>
      <c r="C355" s="4" t="s">
        <v>774</v>
      </c>
      <c r="D355" s="2" t="s">
        <v>230</v>
      </c>
      <c r="E355" s="5">
        <v>1</v>
      </c>
      <c r="F355" s="6">
        <v>780</v>
      </c>
      <c r="G355" s="6">
        <f t="shared" si="5"/>
        <v>0</v>
      </c>
      <c r="H355" s="6">
        <v>780</v>
      </c>
    </row>
    <row r="356" spans="1:8" ht="24.95" customHeight="1" x14ac:dyDescent="0.25">
      <c r="A356" s="2">
        <v>351</v>
      </c>
      <c r="B356" s="3" t="s">
        <v>775</v>
      </c>
      <c r="C356" s="4" t="s">
        <v>774</v>
      </c>
      <c r="D356" s="2" t="s">
        <v>230</v>
      </c>
      <c r="E356" s="5">
        <v>1</v>
      </c>
      <c r="F356" s="6">
        <v>780</v>
      </c>
      <c r="G356" s="6">
        <f t="shared" si="5"/>
        <v>0</v>
      </c>
      <c r="H356" s="6">
        <v>780</v>
      </c>
    </row>
    <row r="357" spans="1:8" ht="24.95" customHeight="1" x14ac:dyDescent="0.25">
      <c r="A357" s="2">
        <v>352</v>
      </c>
      <c r="B357" s="3" t="s">
        <v>776</v>
      </c>
      <c r="C357" s="4" t="s">
        <v>777</v>
      </c>
      <c r="D357" s="2" t="s">
        <v>778</v>
      </c>
      <c r="E357" s="5">
        <v>1</v>
      </c>
      <c r="F357" s="6">
        <v>9350</v>
      </c>
      <c r="G357" s="6">
        <f t="shared" si="5"/>
        <v>0</v>
      </c>
      <c r="H357" s="6">
        <v>9350</v>
      </c>
    </row>
    <row r="358" spans="1:8" ht="24.95" customHeight="1" x14ac:dyDescent="0.25">
      <c r="A358" s="2">
        <v>353</v>
      </c>
      <c r="B358" s="3" t="s">
        <v>779</v>
      </c>
      <c r="C358" s="4" t="s">
        <v>780</v>
      </c>
      <c r="D358" s="2" t="s">
        <v>68</v>
      </c>
      <c r="E358" s="5">
        <v>1</v>
      </c>
      <c r="F358" s="6">
        <v>10199</v>
      </c>
      <c r="G358" s="6">
        <f t="shared" si="5"/>
        <v>10199</v>
      </c>
      <c r="H358" s="6">
        <v>0</v>
      </c>
    </row>
    <row r="359" spans="1:8" ht="24.95" customHeight="1" x14ac:dyDescent="0.25">
      <c r="A359" s="2">
        <v>354</v>
      </c>
      <c r="B359" s="3" t="s">
        <v>781</v>
      </c>
      <c r="C359" s="4" t="s">
        <v>782</v>
      </c>
      <c r="D359" s="2" t="s">
        <v>331</v>
      </c>
      <c r="E359" s="5">
        <v>1</v>
      </c>
      <c r="F359" s="6">
        <v>45069</v>
      </c>
      <c r="G359" s="6">
        <f t="shared" si="5"/>
        <v>45069</v>
      </c>
      <c r="H359" s="6">
        <v>0</v>
      </c>
    </row>
    <row r="360" spans="1:8" ht="24.95" customHeight="1" x14ac:dyDescent="0.25">
      <c r="A360" s="2">
        <v>355</v>
      </c>
      <c r="B360" s="3" t="s">
        <v>783</v>
      </c>
      <c r="C360" s="4" t="s">
        <v>784</v>
      </c>
      <c r="D360" s="2" t="s">
        <v>19</v>
      </c>
      <c r="E360" s="5">
        <v>1</v>
      </c>
      <c r="F360" s="6">
        <v>202884.41</v>
      </c>
      <c r="G360" s="6">
        <f t="shared" si="5"/>
        <v>202884.41</v>
      </c>
      <c r="H360" s="6">
        <v>0</v>
      </c>
    </row>
    <row r="361" spans="1:8" ht="24.95" customHeight="1" x14ac:dyDescent="0.25">
      <c r="A361" s="2">
        <v>356</v>
      </c>
      <c r="B361" s="3" t="s">
        <v>785</v>
      </c>
      <c r="C361" s="4" t="s">
        <v>786</v>
      </c>
      <c r="D361" s="2" t="s">
        <v>787</v>
      </c>
      <c r="E361" s="5">
        <v>1</v>
      </c>
      <c r="F361" s="6">
        <v>26600</v>
      </c>
      <c r="G361" s="6">
        <f t="shared" si="5"/>
        <v>26600</v>
      </c>
      <c r="H361" s="6">
        <v>0</v>
      </c>
    </row>
    <row r="362" spans="1:8" ht="24.95" customHeight="1" x14ac:dyDescent="0.25">
      <c r="A362" s="2">
        <v>357</v>
      </c>
      <c r="B362" s="3" t="s">
        <v>788</v>
      </c>
      <c r="C362" s="4" t="s">
        <v>789</v>
      </c>
      <c r="D362" s="2" t="s">
        <v>37</v>
      </c>
      <c r="E362" s="5">
        <v>1</v>
      </c>
      <c r="F362" s="6">
        <v>444641.67</v>
      </c>
      <c r="G362" s="6">
        <f t="shared" si="5"/>
        <v>335122.82999999996</v>
      </c>
      <c r="H362" s="6">
        <v>109518.84</v>
      </c>
    </row>
    <row r="363" spans="1:8" ht="24.95" customHeight="1" x14ac:dyDescent="0.25">
      <c r="A363" s="2">
        <v>358</v>
      </c>
      <c r="B363" s="3" t="s">
        <v>790</v>
      </c>
      <c r="C363" s="4" t="s">
        <v>791</v>
      </c>
      <c r="D363" s="2" t="s">
        <v>694</v>
      </c>
      <c r="E363" s="5">
        <v>1</v>
      </c>
      <c r="F363" s="6">
        <v>24318.22</v>
      </c>
      <c r="G363" s="6">
        <f t="shared" si="5"/>
        <v>24318.22</v>
      </c>
      <c r="H363" s="6">
        <v>0</v>
      </c>
    </row>
    <row r="364" spans="1:8" ht="24.95" customHeight="1" x14ac:dyDescent="0.25">
      <c r="A364" s="2">
        <v>359</v>
      </c>
      <c r="B364" s="3" t="s">
        <v>792</v>
      </c>
      <c r="C364" s="4" t="s">
        <v>793</v>
      </c>
      <c r="D364" s="2" t="s">
        <v>660</v>
      </c>
      <c r="E364" s="5">
        <v>1</v>
      </c>
      <c r="F364" s="6">
        <v>15000</v>
      </c>
      <c r="G364" s="6">
        <f t="shared" si="5"/>
        <v>15000</v>
      </c>
      <c r="H364" s="6">
        <v>0</v>
      </c>
    </row>
    <row r="365" spans="1:8" ht="24.95" customHeight="1" x14ac:dyDescent="0.25">
      <c r="A365" s="2">
        <v>360</v>
      </c>
      <c r="B365" s="3" t="s">
        <v>794</v>
      </c>
      <c r="C365" s="4" t="s">
        <v>795</v>
      </c>
      <c r="D365" s="2" t="s">
        <v>796</v>
      </c>
      <c r="E365" s="5">
        <v>1</v>
      </c>
      <c r="F365" s="6">
        <v>7200</v>
      </c>
      <c r="G365" s="6">
        <f t="shared" si="5"/>
        <v>0</v>
      </c>
      <c r="H365" s="6">
        <v>7200</v>
      </c>
    </row>
    <row r="366" spans="1:8" ht="35.1" customHeight="1" x14ac:dyDescent="0.25">
      <c r="A366" s="2">
        <v>361</v>
      </c>
      <c r="B366" s="3" t="s">
        <v>797</v>
      </c>
      <c r="C366" s="4" t="s">
        <v>798</v>
      </c>
      <c r="D366" s="2" t="s">
        <v>9</v>
      </c>
      <c r="E366" s="5">
        <v>1</v>
      </c>
      <c r="F366" s="6">
        <v>1</v>
      </c>
      <c r="G366" s="6">
        <f t="shared" si="5"/>
        <v>1</v>
      </c>
      <c r="H366" s="6">
        <v>0</v>
      </c>
    </row>
    <row r="367" spans="1:8" ht="24.95" customHeight="1" x14ac:dyDescent="0.25">
      <c r="A367" s="2">
        <v>362</v>
      </c>
      <c r="B367" s="3" t="s">
        <v>799</v>
      </c>
      <c r="C367" s="4" t="s">
        <v>800</v>
      </c>
      <c r="D367" s="2" t="s">
        <v>625</v>
      </c>
      <c r="E367" s="5">
        <v>1</v>
      </c>
      <c r="F367" s="6">
        <v>517415.14</v>
      </c>
      <c r="G367" s="6">
        <f t="shared" si="5"/>
        <v>517415.14</v>
      </c>
      <c r="H367" s="6">
        <v>0</v>
      </c>
    </row>
    <row r="368" spans="1:8" ht="24.95" customHeight="1" x14ac:dyDescent="0.25">
      <c r="A368" s="2">
        <v>363</v>
      </c>
      <c r="B368" s="3" t="s">
        <v>801</v>
      </c>
      <c r="C368" s="4" t="s">
        <v>802</v>
      </c>
      <c r="D368" s="2" t="s">
        <v>803</v>
      </c>
      <c r="E368" s="5">
        <v>1</v>
      </c>
      <c r="F368" s="6">
        <v>33662</v>
      </c>
      <c r="G368" s="6">
        <f t="shared" si="5"/>
        <v>17060.43</v>
      </c>
      <c r="H368" s="6">
        <v>16601.57</v>
      </c>
    </row>
    <row r="369" spans="1:8" ht="24.95" customHeight="1" x14ac:dyDescent="0.25">
      <c r="A369" s="2">
        <v>364</v>
      </c>
      <c r="B369" s="3" t="s">
        <v>804</v>
      </c>
      <c r="C369" s="4" t="s">
        <v>805</v>
      </c>
      <c r="D369" s="2" t="s">
        <v>632</v>
      </c>
      <c r="E369" s="5">
        <v>1</v>
      </c>
      <c r="F369" s="6">
        <v>13520</v>
      </c>
      <c r="G369" s="6">
        <f t="shared" si="5"/>
        <v>13520</v>
      </c>
      <c r="H369" s="6">
        <v>0</v>
      </c>
    </row>
    <row r="370" spans="1:8" ht="24.95" customHeight="1" x14ac:dyDescent="0.25">
      <c r="A370" s="2">
        <v>365</v>
      </c>
      <c r="B370" s="3" t="s">
        <v>806</v>
      </c>
      <c r="C370" s="4" t="s">
        <v>807</v>
      </c>
      <c r="D370" s="2" t="s">
        <v>10</v>
      </c>
      <c r="E370" s="5">
        <v>1</v>
      </c>
      <c r="F370" s="6">
        <v>595</v>
      </c>
      <c r="G370" s="6">
        <f t="shared" si="5"/>
        <v>0</v>
      </c>
      <c r="H370" s="6">
        <v>595</v>
      </c>
    </row>
    <row r="371" spans="1:8" ht="35.1" customHeight="1" x14ac:dyDescent="0.25">
      <c r="A371" s="2">
        <v>366</v>
      </c>
      <c r="B371" s="3" t="s">
        <v>808</v>
      </c>
      <c r="C371" s="4" t="s">
        <v>809</v>
      </c>
      <c r="D371" s="2" t="s">
        <v>220</v>
      </c>
      <c r="E371" s="5">
        <v>1</v>
      </c>
      <c r="F371" s="6">
        <v>268630</v>
      </c>
      <c r="G371" s="6">
        <f t="shared" si="5"/>
        <v>268630</v>
      </c>
      <c r="H371" s="6">
        <v>0</v>
      </c>
    </row>
    <row r="372" spans="1:8" ht="24.95" customHeight="1" x14ac:dyDescent="0.25">
      <c r="A372" s="2">
        <v>367</v>
      </c>
      <c r="B372" s="3" t="s">
        <v>810</v>
      </c>
      <c r="C372" s="4" t="s">
        <v>811</v>
      </c>
      <c r="D372" s="2" t="s">
        <v>108</v>
      </c>
      <c r="E372" s="5">
        <v>1</v>
      </c>
      <c r="F372" s="6">
        <v>106666</v>
      </c>
      <c r="G372" s="6">
        <f t="shared" si="5"/>
        <v>106666</v>
      </c>
      <c r="H372" s="6">
        <v>0</v>
      </c>
    </row>
    <row r="373" spans="1:8" ht="24.95" customHeight="1" x14ac:dyDescent="0.25">
      <c r="A373" s="2">
        <v>368</v>
      </c>
      <c r="B373" s="3" t="s">
        <v>812</v>
      </c>
      <c r="C373" s="4" t="s">
        <v>813</v>
      </c>
      <c r="D373" s="2" t="s">
        <v>814</v>
      </c>
      <c r="E373" s="5">
        <v>1</v>
      </c>
      <c r="F373" s="6">
        <v>46035</v>
      </c>
      <c r="G373" s="6">
        <f t="shared" si="5"/>
        <v>46035</v>
      </c>
      <c r="H373" s="6">
        <v>0</v>
      </c>
    </row>
    <row r="374" spans="1:8" ht="24.95" customHeight="1" x14ac:dyDescent="0.25">
      <c r="A374" s="2">
        <v>369</v>
      </c>
      <c r="B374" s="3" t="s">
        <v>815</v>
      </c>
      <c r="C374" s="4" t="s">
        <v>816</v>
      </c>
      <c r="D374" s="2" t="s">
        <v>380</v>
      </c>
      <c r="E374" s="5">
        <v>1</v>
      </c>
      <c r="F374" s="6">
        <v>30767037.34</v>
      </c>
      <c r="G374" s="6">
        <f t="shared" si="5"/>
        <v>25468365.25</v>
      </c>
      <c r="H374" s="6">
        <v>5298672.09</v>
      </c>
    </row>
    <row r="375" spans="1:8" ht="24.95" customHeight="1" x14ac:dyDescent="0.25">
      <c r="A375" s="2">
        <v>370</v>
      </c>
      <c r="B375" s="3" t="s">
        <v>817</v>
      </c>
      <c r="C375" s="4" t="s">
        <v>818</v>
      </c>
      <c r="D375" s="2" t="s">
        <v>256</v>
      </c>
      <c r="E375" s="5">
        <v>1</v>
      </c>
      <c r="F375" s="6">
        <v>7697</v>
      </c>
      <c r="G375" s="6">
        <f t="shared" si="5"/>
        <v>7697</v>
      </c>
      <c r="H375" s="6">
        <v>0</v>
      </c>
    </row>
    <row r="376" spans="1:8" ht="24.95" customHeight="1" x14ac:dyDescent="0.25">
      <c r="A376" s="2">
        <v>371</v>
      </c>
      <c r="B376" s="3" t="s">
        <v>819</v>
      </c>
      <c r="C376" s="4" t="s">
        <v>820</v>
      </c>
      <c r="D376" s="2" t="s">
        <v>9</v>
      </c>
      <c r="E376" s="5">
        <v>1</v>
      </c>
      <c r="F376" s="6">
        <v>1</v>
      </c>
      <c r="G376" s="6">
        <f t="shared" si="5"/>
        <v>1</v>
      </c>
      <c r="H376" s="6">
        <v>0</v>
      </c>
    </row>
    <row r="377" spans="1:8" ht="24.95" customHeight="1" x14ac:dyDescent="0.25">
      <c r="A377" s="2">
        <v>372</v>
      </c>
      <c r="B377" s="3" t="s">
        <v>9</v>
      </c>
      <c r="C377" s="4" t="s">
        <v>821</v>
      </c>
      <c r="D377" s="2" t="s">
        <v>9</v>
      </c>
      <c r="E377" s="5">
        <v>9</v>
      </c>
      <c r="F377" s="6">
        <v>11704.68</v>
      </c>
      <c r="G377" s="6">
        <f t="shared" si="5"/>
        <v>11704.68</v>
      </c>
      <c r="H377" s="6">
        <v>0</v>
      </c>
    </row>
    <row r="378" spans="1:8" ht="24.95" customHeight="1" x14ac:dyDescent="0.25">
      <c r="A378" s="2">
        <v>373</v>
      </c>
      <c r="B378" s="3" t="s">
        <v>822</v>
      </c>
      <c r="C378" s="4" t="s">
        <v>823</v>
      </c>
      <c r="D378" s="2" t="s">
        <v>307</v>
      </c>
      <c r="E378" s="5">
        <v>1</v>
      </c>
      <c r="F378" s="6">
        <v>27365.52</v>
      </c>
      <c r="G378" s="6">
        <f t="shared" si="5"/>
        <v>27365.52</v>
      </c>
      <c r="H378" s="6">
        <v>0</v>
      </c>
    </row>
    <row r="379" spans="1:8" ht="24.95" customHeight="1" x14ac:dyDescent="0.25">
      <c r="A379" s="2">
        <v>374</v>
      </c>
      <c r="B379" s="3" t="s">
        <v>824</v>
      </c>
      <c r="C379" s="4" t="s">
        <v>823</v>
      </c>
      <c r="D379" s="2" t="s">
        <v>307</v>
      </c>
      <c r="E379" s="5">
        <v>1</v>
      </c>
      <c r="F379" s="6">
        <v>27364.52</v>
      </c>
      <c r="G379" s="6">
        <f t="shared" si="5"/>
        <v>27364.52</v>
      </c>
      <c r="H379" s="6">
        <v>0</v>
      </c>
    </row>
    <row r="380" spans="1:8" ht="35.1" customHeight="1" x14ac:dyDescent="0.25">
      <c r="A380" s="2">
        <v>375</v>
      </c>
      <c r="B380" s="3" t="s">
        <v>825</v>
      </c>
      <c r="C380" s="4" t="s">
        <v>826</v>
      </c>
      <c r="D380" s="2" t="s">
        <v>120</v>
      </c>
      <c r="E380" s="5">
        <v>1</v>
      </c>
      <c r="F380" s="6">
        <v>3400</v>
      </c>
      <c r="G380" s="6">
        <f t="shared" si="5"/>
        <v>0</v>
      </c>
      <c r="H380" s="6">
        <v>3400</v>
      </c>
    </row>
    <row r="381" spans="1:8" ht="24.95" customHeight="1" x14ac:dyDescent="0.25">
      <c r="A381" s="2">
        <v>376</v>
      </c>
      <c r="B381" s="3" t="s">
        <v>827</v>
      </c>
      <c r="C381" s="4" t="s">
        <v>828</v>
      </c>
      <c r="D381" s="2" t="s">
        <v>829</v>
      </c>
      <c r="E381" s="5">
        <v>1</v>
      </c>
      <c r="F381" s="6">
        <v>10000</v>
      </c>
      <c r="G381" s="6">
        <f t="shared" si="5"/>
        <v>10000</v>
      </c>
      <c r="H381" s="6">
        <v>0</v>
      </c>
    </row>
    <row r="382" spans="1:8" ht="24.95" customHeight="1" x14ac:dyDescent="0.25">
      <c r="A382" s="2">
        <v>377</v>
      </c>
      <c r="B382" s="3" t="s">
        <v>830</v>
      </c>
      <c r="C382" s="4" t="s">
        <v>831</v>
      </c>
      <c r="D382" s="2" t="s">
        <v>832</v>
      </c>
      <c r="E382" s="5">
        <v>1</v>
      </c>
      <c r="F382" s="6">
        <v>449666.01</v>
      </c>
      <c r="G382" s="6">
        <f t="shared" si="5"/>
        <v>10117.440000000002</v>
      </c>
      <c r="H382" s="6">
        <v>439548.57</v>
      </c>
    </row>
    <row r="383" spans="1:8" ht="24.95" customHeight="1" x14ac:dyDescent="0.25">
      <c r="A383" s="2">
        <v>378</v>
      </c>
      <c r="B383" s="3" t="s">
        <v>833</v>
      </c>
      <c r="C383" s="4" t="s">
        <v>834</v>
      </c>
      <c r="D383" s="2" t="s">
        <v>13</v>
      </c>
      <c r="E383" s="5">
        <v>1</v>
      </c>
      <c r="F383" s="6">
        <v>172416</v>
      </c>
      <c r="G383" s="6">
        <f t="shared" si="5"/>
        <v>172416</v>
      </c>
      <c r="H383" s="6">
        <v>0</v>
      </c>
    </row>
    <row r="384" spans="1:8" ht="35.1" customHeight="1" x14ac:dyDescent="0.25">
      <c r="A384" s="2">
        <v>379</v>
      </c>
      <c r="B384" s="3" t="s">
        <v>835</v>
      </c>
      <c r="C384" s="4" t="s">
        <v>836</v>
      </c>
      <c r="D384" s="2" t="s">
        <v>358</v>
      </c>
      <c r="E384" s="5">
        <v>1</v>
      </c>
      <c r="F384" s="6">
        <v>212469.5</v>
      </c>
      <c r="G384" s="6">
        <f t="shared" si="5"/>
        <v>103480.42</v>
      </c>
      <c r="H384" s="6">
        <v>108989.08</v>
      </c>
    </row>
    <row r="385" spans="1:8" ht="25.5" customHeight="1" x14ac:dyDescent="0.25">
      <c r="A385" s="2">
        <v>380</v>
      </c>
      <c r="B385" s="3" t="s">
        <v>837</v>
      </c>
      <c r="C385" s="4" t="s">
        <v>838</v>
      </c>
      <c r="D385" s="2" t="s">
        <v>10</v>
      </c>
      <c r="E385" s="5">
        <v>1</v>
      </c>
      <c r="F385" s="6">
        <v>1868.64</v>
      </c>
      <c r="G385" s="6">
        <f t="shared" si="5"/>
        <v>0</v>
      </c>
      <c r="H385" s="6">
        <v>1868.64</v>
      </c>
    </row>
    <row r="386" spans="1:8" ht="35.1" customHeight="1" x14ac:dyDescent="0.25">
      <c r="A386" s="2">
        <v>381</v>
      </c>
      <c r="B386" s="3" t="s">
        <v>839</v>
      </c>
      <c r="C386" s="4" t="s">
        <v>840</v>
      </c>
      <c r="D386" s="2" t="s">
        <v>9</v>
      </c>
      <c r="E386" s="5">
        <v>1</v>
      </c>
      <c r="F386" s="6">
        <v>1</v>
      </c>
      <c r="G386" s="6">
        <f t="shared" si="5"/>
        <v>1</v>
      </c>
      <c r="H386" s="6">
        <v>0</v>
      </c>
    </row>
    <row r="387" spans="1:8" ht="24.95" customHeight="1" x14ac:dyDescent="0.25">
      <c r="A387" s="2">
        <v>382</v>
      </c>
      <c r="B387" s="3" t="s">
        <v>841</v>
      </c>
      <c r="C387" s="4" t="s">
        <v>842</v>
      </c>
      <c r="D387" s="2" t="s">
        <v>680</v>
      </c>
      <c r="E387" s="5">
        <v>1</v>
      </c>
      <c r="F387" s="6">
        <v>15139.67</v>
      </c>
      <c r="G387" s="6">
        <f t="shared" si="5"/>
        <v>15139.67</v>
      </c>
      <c r="H387" s="6">
        <v>0</v>
      </c>
    </row>
    <row r="388" spans="1:8" ht="24.95" customHeight="1" x14ac:dyDescent="0.25">
      <c r="A388" s="2">
        <v>383</v>
      </c>
      <c r="B388" s="3" t="s">
        <v>843</v>
      </c>
      <c r="C388" s="4" t="s">
        <v>844</v>
      </c>
      <c r="D388" s="2" t="s">
        <v>76</v>
      </c>
      <c r="E388" s="5">
        <v>1</v>
      </c>
      <c r="F388" s="6">
        <v>370951</v>
      </c>
      <c r="G388" s="6">
        <f t="shared" si="5"/>
        <v>190908.32</v>
      </c>
      <c r="H388" s="6">
        <v>180042.68</v>
      </c>
    </row>
    <row r="389" spans="1:8" ht="24.95" customHeight="1" x14ac:dyDescent="0.25">
      <c r="A389" s="2">
        <v>384</v>
      </c>
      <c r="B389" s="3" t="s">
        <v>845</v>
      </c>
      <c r="C389" s="4" t="s">
        <v>846</v>
      </c>
      <c r="D389" s="2" t="s">
        <v>847</v>
      </c>
      <c r="E389" s="5">
        <v>1</v>
      </c>
      <c r="F389" s="6">
        <v>28460</v>
      </c>
      <c r="G389" s="6">
        <f t="shared" si="5"/>
        <v>28460</v>
      </c>
      <c r="H389" s="6">
        <v>0</v>
      </c>
    </row>
    <row r="390" spans="1:8" ht="24.95" customHeight="1" x14ac:dyDescent="0.25">
      <c r="A390" s="2">
        <v>385</v>
      </c>
      <c r="B390" s="3" t="s">
        <v>848</v>
      </c>
      <c r="C390" s="4" t="s">
        <v>849</v>
      </c>
      <c r="D390" s="2" t="s">
        <v>120</v>
      </c>
      <c r="E390" s="5">
        <v>1</v>
      </c>
      <c r="F390" s="6">
        <v>7000</v>
      </c>
      <c r="G390" s="6">
        <f t="shared" si="5"/>
        <v>0</v>
      </c>
      <c r="H390" s="6">
        <v>7000</v>
      </c>
    </row>
    <row r="391" spans="1:8" ht="24.95" customHeight="1" x14ac:dyDescent="0.25">
      <c r="A391" s="2">
        <v>386</v>
      </c>
      <c r="B391" s="3" t="s">
        <v>850</v>
      </c>
      <c r="C391" s="4" t="s">
        <v>851</v>
      </c>
      <c r="D391" s="2" t="s">
        <v>215</v>
      </c>
      <c r="E391" s="5">
        <v>1</v>
      </c>
      <c r="F391" s="6">
        <v>4800.12</v>
      </c>
      <c r="G391" s="6">
        <f t="shared" ref="G391:G454" si="6">F391-H391</f>
        <v>4800.12</v>
      </c>
      <c r="H391" s="6">
        <v>0</v>
      </c>
    </row>
    <row r="392" spans="1:8" ht="24.95" customHeight="1" x14ac:dyDescent="0.25">
      <c r="A392" s="2">
        <v>387</v>
      </c>
      <c r="B392" s="3" t="s">
        <v>852</v>
      </c>
      <c r="C392" s="4" t="s">
        <v>853</v>
      </c>
      <c r="D392" s="2" t="s">
        <v>10</v>
      </c>
      <c r="E392" s="5">
        <v>1</v>
      </c>
      <c r="F392" s="6">
        <v>2595.5</v>
      </c>
      <c r="G392" s="6">
        <f t="shared" si="6"/>
        <v>0</v>
      </c>
      <c r="H392" s="6">
        <v>2595.5</v>
      </c>
    </row>
    <row r="393" spans="1:8" ht="24.95" customHeight="1" x14ac:dyDescent="0.25">
      <c r="A393" s="2">
        <v>388</v>
      </c>
      <c r="B393" s="3" t="s">
        <v>854</v>
      </c>
      <c r="C393" s="4" t="s">
        <v>855</v>
      </c>
      <c r="D393" s="2" t="s">
        <v>85</v>
      </c>
      <c r="E393" s="5">
        <v>1</v>
      </c>
      <c r="F393" s="6">
        <v>1339514.96</v>
      </c>
      <c r="G393" s="6">
        <f t="shared" si="6"/>
        <v>446531.89999999991</v>
      </c>
      <c r="H393" s="6">
        <v>892983.06</v>
      </c>
    </row>
    <row r="394" spans="1:8" ht="24.95" customHeight="1" x14ac:dyDescent="0.25">
      <c r="A394" s="2">
        <v>389</v>
      </c>
      <c r="B394" s="3" t="s">
        <v>9</v>
      </c>
      <c r="C394" s="4" t="s">
        <v>856</v>
      </c>
      <c r="D394" s="2" t="s">
        <v>10</v>
      </c>
      <c r="E394" s="5">
        <v>5</v>
      </c>
      <c r="F394" s="6">
        <v>2885</v>
      </c>
      <c r="G394" s="6">
        <f t="shared" si="6"/>
        <v>0</v>
      </c>
      <c r="H394" s="6">
        <v>2885</v>
      </c>
    </row>
    <row r="395" spans="1:8" ht="24.95" customHeight="1" x14ac:dyDescent="0.25">
      <c r="A395" s="2">
        <v>390</v>
      </c>
      <c r="B395" s="3" t="s">
        <v>9</v>
      </c>
      <c r="C395" s="4" t="s">
        <v>857</v>
      </c>
      <c r="D395" s="2" t="s">
        <v>9</v>
      </c>
      <c r="E395" s="5">
        <v>2</v>
      </c>
      <c r="F395" s="6">
        <v>5004.12</v>
      </c>
      <c r="G395" s="6">
        <f t="shared" si="6"/>
        <v>5004.12</v>
      </c>
      <c r="H395" s="6">
        <v>0</v>
      </c>
    </row>
    <row r="396" spans="1:8" ht="24.95" customHeight="1" x14ac:dyDescent="0.25">
      <c r="A396" s="2">
        <v>391</v>
      </c>
      <c r="B396" s="3" t="s">
        <v>858</v>
      </c>
      <c r="C396" s="4" t="s">
        <v>859</v>
      </c>
      <c r="D396" s="2" t="s">
        <v>22</v>
      </c>
      <c r="E396" s="5">
        <v>1</v>
      </c>
      <c r="F396" s="6">
        <v>371155.99</v>
      </c>
      <c r="G396" s="6">
        <f t="shared" si="6"/>
        <v>371155.99</v>
      </c>
      <c r="H396" s="6">
        <v>0</v>
      </c>
    </row>
    <row r="397" spans="1:8" ht="24.95" customHeight="1" x14ac:dyDescent="0.25">
      <c r="A397" s="2">
        <v>392</v>
      </c>
      <c r="B397" s="3" t="s">
        <v>860</v>
      </c>
      <c r="C397" s="4" t="s">
        <v>861</v>
      </c>
      <c r="D397" s="2" t="s">
        <v>43</v>
      </c>
      <c r="E397" s="5">
        <v>1</v>
      </c>
      <c r="F397" s="6">
        <v>4609.38</v>
      </c>
      <c r="G397" s="6">
        <f t="shared" si="6"/>
        <v>4609.38</v>
      </c>
      <c r="H397" s="6">
        <v>0</v>
      </c>
    </row>
    <row r="398" spans="1:8" ht="35.1" customHeight="1" x14ac:dyDescent="0.25">
      <c r="A398" s="2">
        <v>393</v>
      </c>
      <c r="B398" s="3" t="s">
        <v>862</v>
      </c>
      <c r="C398" s="4" t="s">
        <v>863</v>
      </c>
      <c r="D398" s="2" t="s">
        <v>9</v>
      </c>
      <c r="E398" s="5">
        <v>1</v>
      </c>
      <c r="F398" s="6">
        <v>1</v>
      </c>
      <c r="G398" s="6">
        <f t="shared" si="6"/>
        <v>1</v>
      </c>
      <c r="H398" s="6">
        <v>0</v>
      </c>
    </row>
    <row r="399" spans="1:8" ht="35.1" customHeight="1" x14ac:dyDescent="0.25">
      <c r="A399" s="2">
        <v>394</v>
      </c>
      <c r="B399" s="3" t="s">
        <v>864</v>
      </c>
      <c r="C399" s="4" t="s">
        <v>865</v>
      </c>
      <c r="D399" s="2" t="s">
        <v>392</v>
      </c>
      <c r="E399" s="5">
        <v>1</v>
      </c>
      <c r="F399" s="6">
        <v>459566</v>
      </c>
      <c r="G399" s="6">
        <f t="shared" si="6"/>
        <v>203219.11</v>
      </c>
      <c r="H399" s="6">
        <v>256346.89</v>
      </c>
    </row>
    <row r="400" spans="1:8" ht="35.1" customHeight="1" x14ac:dyDescent="0.25">
      <c r="A400" s="2">
        <v>395</v>
      </c>
      <c r="B400" s="3" t="s">
        <v>866</v>
      </c>
      <c r="C400" s="4" t="s">
        <v>867</v>
      </c>
      <c r="D400" s="2" t="s">
        <v>868</v>
      </c>
      <c r="E400" s="5">
        <v>1</v>
      </c>
      <c r="F400" s="6">
        <v>453549</v>
      </c>
      <c r="G400" s="6">
        <f t="shared" si="6"/>
        <v>428344.35</v>
      </c>
      <c r="H400" s="6">
        <v>25204.65</v>
      </c>
    </row>
    <row r="401" spans="1:8" ht="35.1" customHeight="1" x14ac:dyDescent="0.25">
      <c r="A401" s="2">
        <v>396</v>
      </c>
      <c r="B401" s="3" t="s">
        <v>869</v>
      </c>
      <c r="C401" s="4" t="s">
        <v>870</v>
      </c>
      <c r="D401" s="2" t="s">
        <v>493</v>
      </c>
      <c r="E401" s="5">
        <v>1</v>
      </c>
      <c r="F401" s="6">
        <v>81117</v>
      </c>
      <c r="G401" s="6">
        <f t="shared" si="6"/>
        <v>81117</v>
      </c>
      <c r="H401" s="6">
        <v>0</v>
      </c>
    </row>
    <row r="402" spans="1:8" ht="35.1" customHeight="1" x14ac:dyDescent="0.25">
      <c r="A402" s="2">
        <v>397</v>
      </c>
      <c r="B402" s="3" t="s">
        <v>871</v>
      </c>
      <c r="C402" s="4" t="s">
        <v>872</v>
      </c>
      <c r="D402" s="2" t="s">
        <v>85</v>
      </c>
      <c r="E402" s="5">
        <v>1</v>
      </c>
      <c r="F402" s="6">
        <v>1771616.56</v>
      </c>
      <c r="G402" s="6">
        <f t="shared" si="6"/>
        <v>590551.94999999995</v>
      </c>
      <c r="H402" s="6">
        <v>1181064.6100000001</v>
      </c>
    </row>
    <row r="403" spans="1:8" ht="27" customHeight="1" x14ac:dyDescent="0.25">
      <c r="A403" s="2">
        <v>398</v>
      </c>
      <c r="B403" s="3" t="s">
        <v>873</v>
      </c>
      <c r="C403" s="4" t="s">
        <v>874</v>
      </c>
      <c r="D403" s="2" t="s">
        <v>165</v>
      </c>
      <c r="E403" s="5">
        <v>1</v>
      </c>
      <c r="F403" s="6">
        <v>4121.16</v>
      </c>
      <c r="G403" s="6">
        <f t="shared" si="6"/>
        <v>4121.16</v>
      </c>
      <c r="H403" s="6">
        <v>0</v>
      </c>
    </row>
    <row r="404" spans="1:8" ht="28.5" customHeight="1" x14ac:dyDescent="0.25">
      <c r="A404" s="2">
        <v>399</v>
      </c>
      <c r="B404" s="3" t="s">
        <v>875</v>
      </c>
      <c r="C404" s="4" t="s">
        <v>876</v>
      </c>
      <c r="D404" s="2" t="s">
        <v>467</v>
      </c>
      <c r="E404" s="5">
        <v>1</v>
      </c>
      <c r="F404" s="6">
        <v>261800.18</v>
      </c>
      <c r="G404" s="6">
        <f t="shared" si="6"/>
        <v>226407</v>
      </c>
      <c r="H404" s="6">
        <v>35393.18</v>
      </c>
    </row>
    <row r="405" spans="1:8" ht="35.1" customHeight="1" x14ac:dyDescent="0.25">
      <c r="A405" s="2">
        <v>400</v>
      </c>
      <c r="B405" s="3" t="s">
        <v>9</v>
      </c>
      <c r="C405" s="4" t="s">
        <v>877</v>
      </c>
      <c r="D405" s="2" t="s">
        <v>227</v>
      </c>
      <c r="E405" s="5">
        <v>4</v>
      </c>
      <c r="F405" s="6">
        <v>16132</v>
      </c>
      <c r="G405" s="6">
        <f t="shared" si="6"/>
        <v>16132</v>
      </c>
      <c r="H405" s="6">
        <v>0</v>
      </c>
    </row>
    <row r="406" spans="1:8" ht="24.95" customHeight="1" x14ac:dyDescent="0.25">
      <c r="A406" s="2">
        <v>401</v>
      </c>
      <c r="B406" s="3" t="s">
        <v>878</v>
      </c>
      <c r="C406" s="4" t="s">
        <v>879</v>
      </c>
      <c r="D406" s="2" t="s">
        <v>880</v>
      </c>
      <c r="E406" s="5">
        <v>1</v>
      </c>
      <c r="F406" s="6">
        <v>187362</v>
      </c>
      <c r="G406" s="6">
        <f t="shared" si="6"/>
        <v>187362</v>
      </c>
      <c r="H406" s="6">
        <v>0</v>
      </c>
    </row>
    <row r="407" spans="1:8" ht="24.95" customHeight="1" x14ac:dyDescent="0.25">
      <c r="A407" s="2">
        <v>402</v>
      </c>
      <c r="B407" s="3" t="s">
        <v>9</v>
      </c>
      <c r="C407" s="4" t="s">
        <v>881</v>
      </c>
      <c r="D407" s="2" t="s">
        <v>882</v>
      </c>
      <c r="E407" s="5">
        <v>5</v>
      </c>
      <c r="F407" s="6">
        <v>36000</v>
      </c>
      <c r="G407" s="6">
        <f t="shared" si="6"/>
        <v>36000</v>
      </c>
      <c r="H407" s="6">
        <v>0</v>
      </c>
    </row>
    <row r="408" spans="1:8" ht="24.95" customHeight="1" x14ac:dyDescent="0.25">
      <c r="A408" s="2">
        <v>403</v>
      </c>
      <c r="B408" s="3" t="s">
        <v>9</v>
      </c>
      <c r="C408" s="4" t="s">
        <v>883</v>
      </c>
      <c r="D408" s="2" t="s">
        <v>227</v>
      </c>
      <c r="E408" s="5">
        <v>3</v>
      </c>
      <c r="F408" s="6">
        <v>22950</v>
      </c>
      <c r="G408" s="6">
        <f t="shared" si="6"/>
        <v>22950</v>
      </c>
      <c r="H408" s="6">
        <v>0</v>
      </c>
    </row>
    <row r="409" spans="1:8" ht="35.1" customHeight="1" x14ac:dyDescent="0.25">
      <c r="A409" s="2">
        <v>404</v>
      </c>
      <c r="B409" s="3" t="s">
        <v>884</v>
      </c>
      <c r="C409" s="4" t="s">
        <v>885</v>
      </c>
      <c r="D409" s="2" t="s">
        <v>272</v>
      </c>
      <c r="E409" s="5">
        <v>1</v>
      </c>
      <c r="F409" s="6">
        <v>267247</v>
      </c>
      <c r="G409" s="6">
        <f t="shared" si="6"/>
        <v>151653.29999999999</v>
      </c>
      <c r="H409" s="6">
        <v>115593.7</v>
      </c>
    </row>
    <row r="410" spans="1:8" ht="24.95" customHeight="1" x14ac:dyDescent="0.25">
      <c r="A410" s="2">
        <v>405</v>
      </c>
      <c r="B410" s="3" t="s">
        <v>886</v>
      </c>
      <c r="C410" s="4" t="s">
        <v>887</v>
      </c>
      <c r="D410" s="2" t="s">
        <v>307</v>
      </c>
      <c r="E410" s="5">
        <v>1</v>
      </c>
      <c r="F410" s="6">
        <v>31171.919999999998</v>
      </c>
      <c r="G410" s="6">
        <f t="shared" si="6"/>
        <v>31171.919999999998</v>
      </c>
      <c r="H410" s="6">
        <v>0</v>
      </c>
    </row>
    <row r="411" spans="1:8" ht="24.95" customHeight="1" x14ac:dyDescent="0.25">
      <c r="A411" s="2">
        <v>406</v>
      </c>
      <c r="B411" s="3" t="s">
        <v>888</v>
      </c>
      <c r="C411" s="4" t="s">
        <v>889</v>
      </c>
      <c r="D411" s="2" t="s">
        <v>85</v>
      </c>
      <c r="E411" s="5">
        <v>1</v>
      </c>
      <c r="F411" s="6">
        <v>1323281.8999999999</v>
      </c>
      <c r="G411" s="6">
        <f t="shared" si="6"/>
        <v>441056.35999999987</v>
      </c>
      <c r="H411" s="6">
        <v>882225.54</v>
      </c>
    </row>
    <row r="412" spans="1:8" ht="24.95" customHeight="1" x14ac:dyDescent="0.25">
      <c r="A412" s="2">
        <v>407</v>
      </c>
      <c r="B412" s="3" t="s">
        <v>890</v>
      </c>
      <c r="C412" s="4" t="s">
        <v>891</v>
      </c>
      <c r="D412" s="2" t="s">
        <v>892</v>
      </c>
      <c r="E412" s="5">
        <v>1</v>
      </c>
      <c r="F412" s="6">
        <v>7550</v>
      </c>
      <c r="G412" s="6">
        <f t="shared" si="6"/>
        <v>7550</v>
      </c>
      <c r="H412" s="6">
        <v>0</v>
      </c>
    </row>
    <row r="413" spans="1:8" ht="24.95" customHeight="1" x14ac:dyDescent="0.25">
      <c r="A413" s="2">
        <v>408</v>
      </c>
      <c r="B413" s="3" t="s">
        <v>893</v>
      </c>
      <c r="C413" s="4" t="s">
        <v>894</v>
      </c>
      <c r="D413" s="2" t="s">
        <v>10</v>
      </c>
      <c r="E413" s="5">
        <v>1</v>
      </c>
      <c r="F413" s="6">
        <v>1274</v>
      </c>
      <c r="G413" s="6">
        <f t="shared" si="6"/>
        <v>0</v>
      </c>
      <c r="H413" s="6">
        <v>1274</v>
      </c>
    </row>
    <row r="414" spans="1:8" ht="24.95" customHeight="1" x14ac:dyDescent="0.25">
      <c r="A414" s="2">
        <v>409</v>
      </c>
      <c r="B414" s="3" t="s">
        <v>9</v>
      </c>
      <c r="C414" s="4" t="s">
        <v>895</v>
      </c>
      <c r="D414" s="2" t="s">
        <v>167</v>
      </c>
      <c r="E414" s="5">
        <v>2</v>
      </c>
      <c r="F414" s="6">
        <v>9262.24</v>
      </c>
      <c r="G414" s="6">
        <f t="shared" si="6"/>
        <v>9262.24</v>
      </c>
      <c r="H414" s="6">
        <v>0</v>
      </c>
    </row>
    <row r="415" spans="1:8" ht="35.1" customHeight="1" x14ac:dyDescent="0.25">
      <c r="A415" s="2">
        <v>410</v>
      </c>
      <c r="B415" s="3" t="s">
        <v>896</v>
      </c>
      <c r="C415" s="4" t="s">
        <v>897</v>
      </c>
      <c r="D415" s="2" t="s">
        <v>28</v>
      </c>
      <c r="E415" s="5">
        <v>1</v>
      </c>
      <c r="F415" s="6">
        <v>205014.42</v>
      </c>
      <c r="G415" s="6">
        <f t="shared" si="6"/>
        <v>205014.42</v>
      </c>
      <c r="H415" s="6">
        <v>0</v>
      </c>
    </row>
    <row r="416" spans="1:8" ht="35.1" customHeight="1" x14ac:dyDescent="0.25">
      <c r="A416" s="2">
        <v>411</v>
      </c>
      <c r="B416" s="3" t="s">
        <v>898</v>
      </c>
      <c r="C416" s="4" t="s">
        <v>899</v>
      </c>
      <c r="D416" s="2" t="s">
        <v>108</v>
      </c>
      <c r="E416" s="5">
        <v>1</v>
      </c>
      <c r="F416" s="6">
        <v>27540</v>
      </c>
      <c r="G416" s="6">
        <f t="shared" si="6"/>
        <v>12509</v>
      </c>
      <c r="H416" s="6">
        <v>15031</v>
      </c>
    </row>
    <row r="417" spans="1:8" ht="24" customHeight="1" x14ac:dyDescent="0.25">
      <c r="A417" s="2">
        <v>412</v>
      </c>
      <c r="B417" s="3" t="s">
        <v>900</v>
      </c>
      <c r="C417" s="4" t="s">
        <v>901</v>
      </c>
      <c r="D417" s="2" t="s">
        <v>902</v>
      </c>
      <c r="E417" s="5">
        <v>1</v>
      </c>
      <c r="F417" s="6">
        <v>70000</v>
      </c>
      <c r="G417" s="6">
        <f t="shared" si="6"/>
        <v>70000</v>
      </c>
      <c r="H417" s="6">
        <v>0</v>
      </c>
    </row>
    <row r="418" spans="1:8" ht="35.1" customHeight="1" x14ac:dyDescent="0.25">
      <c r="A418" s="2">
        <v>413</v>
      </c>
      <c r="B418" s="3" t="s">
        <v>903</v>
      </c>
      <c r="C418" s="4" t="s">
        <v>904</v>
      </c>
      <c r="D418" s="2" t="s">
        <v>392</v>
      </c>
      <c r="E418" s="5">
        <v>1</v>
      </c>
      <c r="F418" s="6">
        <v>431754</v>
      </c>
      <c r="G418" s="6">
        <f t="shared" si="6"/>
        <v>190956.18</v>
      </c>
      <c r="H418" s="6">
        <v>240797.82</v>
      </c>
    </row>
    <row r="419" spans="1:8" ht="35.1" customHeight="1" x14ac:dyDescent="0.25">
      <c r="A419" s="2">
        <v>414</v>
      </c>
      <c r="B419" s="3" t="s">
        <v>905</v>
      </c>
      <c r="C419" s="4" t="s">
        <v>906</v>
      </c>
      <c r="D419" s="2" t="s">
        <v>71</v>
      </c>
      <c r="E419" s="5">
        <v>1</v>
      </c>
      <c r="F419" s="6">
        <v>2841999.6</v>
      </c>
      <c r="G419" s="6">
        <f t="shared" si="6"/>
        <v>409194.18999999994</v>
      </c>
      <c r="H419" s="6">
        <v>2432805.41</v>
      </c>
    </row>
    <row r="420" spans="1:8" ht="24.75" customHeight="1" x14ac:dyDescent="0.25">
      <c r="A420" s="2">
        <v>415</v>
      </c>
      <c r="B420" s="3" t="s">
        <v>907</v>
      </c>
      <c r="C420" s="4" t="s">
        <v>908</v>
      </c>
      <c r="D420" s="2" t="s">
        <v>315</v>
      </c>
      <c r="E420" s="5">
        <v>1</v>
      </c>
      <c r="F420" s="6">
        <v>39000</v>
      </c>
      <c r="G420" s="6">
        <f t="shared" si="6"/>
        <v>39000</v>
      </c>
      <c r="H420" s="6">
        <v>0</v>
      </c>
    </row>
    <row r="421" spans="1:8" ht="35.1" customHeight="1" x14ac:dyDescent="0.25">
      <c r="A421" s="2">
        <v>416</v>
      </c>
      <c r="B421" s="3" t="s">
        <v>909</v>
      </c>
      <c r="C421" s="4" t="s">
        <v>910</v>
      </c>
      <c r="D421" s="2" t="s">
        <v>911</v>
      </c>
      <c r="E421" s="5">
        <v>1</v>
      </c>
      <c r="F421" s="6">
        <v>1023000</v>
      </c>
      <c r="G421" s="6">
        <f t="shared" si="6"/>
        <v>1023000</v>
      </c>
      <c r="H421" s="6">
        <v>0</v>
      </c>
    </row>
    <row r="422" spans="1:8" ht="24.95" customHeight="1" x14ac:dyDescent="0.25">
      <c r="A422" s="2">
        <v>417</v>
      </c>
      <c r="B422" s="3" t="s">
        <v>912</v>
      </c>
      <c r="C422" s="4" t="s">
        <v>913</v>
      </c>
      <c r="D422" s="2" t="s">
        <v>914</v>
      </c>
      <c r="E422" s="5">
        <v>1</v>
      </c>
      <c r="F422" s="6">
        <v>7051.52</v>
      </c>
      <c r="G422" s="6">
        <f t="shared" si="6"/>
        <v>7051.52</v>
      </c>
      <c r="H422" s="6">
        <v>0</v>
      </c>
    </row>
    <row r="423" spans="1:8" ht="24.95" customHeight="1" x14ac:dyDescent="0.25">
      <c r="A423" s="2">
        <v>418</v>
      </c>
      <c r="B423" s="3" t="s">
        <v>915</v>
      </c>
      <c r="C423" s="4" t="s">
        <v>916</v>
      </c>
      <c r="D423" s="2" t="s">
        <v>188</v>
      </c>
      <c r="E423" s="5">
        <v>1</v>
      </c>
      <c r="F423" s="6">
        <v>60907</v>
      </c>
      <c r="G423" s="6">
        <f t="shared" si="6"/>
        <v>0</v>
      </c>
      <c r="H423" s="6">
        <v>60907</v>
      </c>
    </row>
    <row r="424" spans="1:8" ht="24.95" customHeight="1" x14ac:dyDescent="0.25">
      <c r="A424" s="2">
        <v>419</v>
      </c>
      <c r="B424" s="3" t="s">
        <v>917</v>
      </c>
      <c r="C424" s="4" t="s">
        <v>918</v>
      </c>
      <c r="D424" s="2" t="s">
        <v>125</v>
      </c>
      <c r="E424" s="5">
        <v>1</v>
      </c>
      <c r="F424" s="6">
        <v>3690</v>
      </c>
      <c r="G424" s="6">
        <f t="shared" si="6"/>
        <v>3690</v>
      </c>
      <c r="H424" s="6">
        <v>0</v>
      </c>
    </row>
    <row r="425" spans="1:8" ht="24.95" customHeight="1" x14ac:dyDescent="0.25">
      <c r="A425" s="2">
        <v>420</v>
      </c>
      <c r="B425" s="3" t="s">
        <v>919</v>
      </c>
      <c r="C425" s="4" t="s">
        <v>920</v>
      </c>
      <c r="D425" s="2" t="s">
        <v>921</v>
      </c>
      <c r="E425" s="5">
        <v>1</v>
      </c>
      <c r="F425" s="6">
        <v>52186</v>
      </c>
      <c r="G425" s="6">
        <f t="shared" si="6"/>
        <v>39102.239999999998</v>
      </c>
      <c r="H425" s="6">
        <v>13083.76</v>
      </c>
    </row>
    <row r="426" spans="1:8" ht="24.95" customHeight="1" x14ac:dyDescent="0.25">
      <c r="A426" s="2">
        <v>421</v>
      </c>
      <c r="B426" s="3" t="s">
        <v>922</v>
      </c>
      <c r="C426" s="4" t="s">
        <v>923</v>
      </c>
      <c r="D426" s="2" t="s">
        <v>924</v>
      </c>
      <c r="E426" s="5">
        <v>1</v>
      </c>
      <c r="F426" s="6">
        <v>215369.87</v>
      </c>
      <c r="G426" s="6">
        <f t="shared" si="6"/>
        <v>64611</v>
      </c>
      <c r="H426" s="6">
        <v>150758.87</v>
      </c>
    </row>
    <row r="427" spans="1:8" ht="35.1" customHeight="1" x14ac:dyDescent="0.25">
      <c r="A427" s="2">
        <v>422</v>
      </c>
      <c r="B427" s="3" t="s">
        <v>925</v>
      </c>
      <c r="C427" s="4" t="s">
        <v>926</v>
      </c>
      <c r="D427" s="2" t="s">
        <v>9</v>
      </c>
      <c r="E427" s="5">
        <v>1</v>
      </c>
      <c r="F427" s="6">
        <v>1</v>
      </c>
      <c r="G427" s="6">
        <f t="shared" si="6"/>
        <v>1</v>
      </c>
      <c r="H427" s="6">
        <v>0</v>
      </c>
    </row>
    <row r="428" spans="1:8" ht="24.95" customHeight="1" x14ac:dyDescent="0.25">
      <c r="A428" s="2">
        <v>423</v>
      </c>
      <c r="B428" s="3" t="s">
        <v>927</v>
      </c>
      <c r="C428" s="4" t="s">
        <v>928</v>
      </c>
      <c r="D428" s="2" t="s">
        <v>751</v>
      </c>
      <c r="E428" s="5">
        <v>1</v>
      </c>
      <c r="F428" s="6">
        <v>4049.6</v>
      </c>
      <c r="G428" s="6">
        <f t="shared" si="6"/>
        <v>4049.6</v>
      </c>
      <c r="H428" s="6">
        <v>0</v>
      </c>
    </row>
    <row r="429" spans="1:8" ht="24.95" customHeight="1" x14ac:dyDescent="0.25">
      <c r="A429" s="2">
        <v>424</v>
      </c>
      <c r="B429" s="3" t="s">
        <v>9</v>
      </c>
      <c r="C429" s="4" t="s">
        <v>929</v>
      </c>
      <c r="D429" s="2" t="s">
        <v>215</v>
      </c>
      <c r="E429" s="5">
        <v>2</v>
      </c>
      <c r="F429" s="6">
        <v>11919.72</v>
      </c>
      <c r="G429" s="6">
        <f t="shared" si="6"/>
        <v>11919.72</v>
      </c>
      <c r="H429" s="6">
        <v>0</v>
      </c>
    </row>
    <row r="430" spans="1:8" ht="24.95" customHeight="1" x14ac:dyDescent="0.25">
      <c r="A430" s="2">
        <v>425</v>
      </c>
      <c r="B430" s="3" t="s">
        <v>930</v>
      </c>
      <c r="C430" s="4" t="s">
        <v>931</v>
      </c>
      <c r="D430" s="2" t="s">
        <v>68</v>
      </c>
      <c r="E430" s="5">
        <v>1</v>
      </c>
      <c r="F430" s="6">
        <v>16499</v>
      </c>
      <c r="G430" s="6">
        <f t="shared" si="6"/>
        <v>16499</v>
      </c>
      <c r="H430" s="6">
        <v>0</v>
      </c>
    </row>
    <row r="431" spans="1:8" ht="24.95" customHeight="1" x14ac:dyDescent="0.25">
      <c r="A431" s="2">
        <v>426</v>
      </c>
      <c r="B431" s="3" t="s">
        <v>932</v>
      </c>
      <c r="C431" s="4" t="s">
        <v>933</v>
      </c>
      <c r="D431" s="2" t="s">
        <v>934</v>
      </c>
      <c r="E431" s="5">
        <v>1</v>
      </c>
      <c r="F431" s="6">
        <v>269280</v>
      </c>
      <c r="G431" s="6">
        <f t="shared" si="6"/>
        <v>219981.75</v>
      </c>
      <c r="H431" s="6">
        <v>49298.25</v>
      </c>
    </row>
    <row r="432" spans="1:8" ht="24.95" customHeight="1" x14ac:dyDescent="0.25">
      <c r="A432" s="2">
        <v>427</v>
      </c>
      <c r="B432" s="3" t="s">
        <v>9</v>
      </c>
      <c r="C432" s="4" t="s">
        <v>935</v>
      </c>
      <c r="D432" s="2" t="s">
        <v>10</v>
      </c>
      <c r="E432" s="5">
        <v>3</v>
      </c>
      <c r="F432" s="6">
        <v>180</v>
      </c>
      <c r="G432" s="6">
        <f t="shared" si="6"/>
        <v>0</v>
      </c>
      <c r="H432" s="6">
        <v>180</v>
      </c>
    </row>
    <row r="433" spans="1:8" ht="24.95" customHeight="1" x14ac:dyDescent="0.25">
      <c r="A433" s="2">
        <v>428</v>
      </c>
      <c r="B433" s="3" t="s">
        <v>936</v>
      </c>
      <c r="C433" s="4" t="s">
        <v>937</v>
      </c>
      <c r="D433" s="2" t="s">
        <v>76</v>
      </c>
      <c r="E433" s="5">
        <v>1</v>
      </c>
      <c r="F433" s="6">
        <v>225293</v>
      </c>
      <c r="G433" s="6">
        <f t="shared" si="6"/>
        <v>225293</v>
      </c>
      <c r="H433" s="6">
        <v>0</v>
      </c>
    </row>
    <row r="434" spans="1:8" ht="24.95" customHeight="1" x14ac:dyDescent="0.25">
      <c r="A434" s="2">
        <v>429</v>
      </c>
      <c r="B434" s="3" t="s">
        <v>938</v>
      </c>
      <c r="C434" s="4" t="s">
        <v>939</v>
      </c>
      <c r="D434" s="2" t="s">
        <v>25</v>
      </c>
      <c r="E434" s="5">
        <v>1</v>
      </c>
      <c r="F434" s="6">
        <v>10481.31</v>
      </c>
      <c r="G434" s="6">
        <f t="shared" si="6"/>
        <v>10481.31</v>
      </c>
      <c r="H434" s="6">
        <v>0</v>
      </c>
    </row>
    <row r="435" spans="1:8" ht="24.95" customHeight="1" x14ac:dyDescent="0.25">
      <c r="A435" s="2">
        <v>430</v>
      </c>
      <c r="B435" s="3" t="s">
        <v>9</v>
      </c>
      <c r="C435" s="4" t="s">
        <v>940</v>
      </c>
      <c r="D435" s="2" t="s">
        <v>9</v>
      </c>
      <c r="E435" s="5">
        <v>12</v>
      </c>
      <c r="F435" s="6">
        <v>18900</v>
      </c>
      <c r="G435" s="6">
        <f t="shared" si="6"/>
        <v>18900</v>
      </c>
      <c r="H435" s="6">
        <v>0</v>
      </c>
    </row>
    <row r="436" spans="1:8" ht="24.95" customHeight="1" x14ac:dyDescent="0.25">
      <c r="A436" s="2">
        <v>431</v>
      </c>
      <c r="B436" s="3" t="s">
        <v>9</v>
      </c>
      <c r="C436" s="4" t="s">
        <v>941</v>
      </c>
      <c r="D436" s="2" t="s">
        <v>9</v>
      </c>
      <c r="E436" s="5">
        <v>11</v>
      </c>
      <c r="F436" s="6">
        <v>30235.31</v>
      </c>
      <c r="G436" s="6">
        <f t="shared" si="6"/>
        <v>30235.31</v>
      </c>
      <c r="H436" s="6">
        <v>0</v>
      </c>
    </row>
    <row r="437" spans="1:8" ht="35.1" customHeight="1" x14ac:dyDescent="0.25">
      <c r="A437" s="2">
        <v>432</v>
      </c>
      <c r="B437" s="3" t="s">
        <v>942</v>
      </c>
      <c r="C437" s="4" t="s">
        <v>943</v>
      </c>
      <c r="D437" s="2" t="s">
        <v>85</v>
      </c>
      <c r="E437" s="5">
        <v>1</v>
      </c>
      <c r="F437" s="6">
        <v>1334114.26</v>
      </c>
      <c r="G437" s="6">
        <f t="shared" si="6"/>
        <v>444731.9</v>
      </c>
      <c r="H437" s="6">
        <v>889382.36</v>
      </c>
    </row>
    <row r="438" spans="1:8" ht="35.1" customHeight="1" x14ac:dyDescent="0.25">
      <c r="A438" s="2">
        <v>433</v>
      </c>
      <c r="B438" s="3" t="s">
        <v>944</v>
      </c>
      <c r="C438" s="4" t="s">
        <v>945</v>
      </c>
      <c r="D438" s="2" t="s">
        <v>79</v>
      </c>
      <c r="E438" s="5">
        <v>1</v>
      </c>
      <c r="F438" s="6">
        <v>79442</v>
      </c>
      <c r="G438" s="6">
        <f t="shared" si="6"/>
        <v>79442</v>
      </c>
      <c r="H438" s="6">
        <v>0</v>
      </c>
    </row>
    <row r="439" spans="1:8" ht="35.1" customHeight="1" x14ac:dyDescent="0.25">
      <c r="A439" s="2">
        <v>434</v>
      </c>
      <c r="B439" s="3" t="s">
        <v>946</v>
      </c>
      <c r="C439" s="4" t="s">
        <v>947</v>
      </c>
      <c r="D439" s="2" t="s">
        <v>220</v>
      </c>
      <c r="E439" s="5">
        <v>1</v>
      </c>
      <c r="F439" s="6">
        <v>305615</v>
      </c>
      <c r="G439" s="6">
        <f t="shared" si="6"/>
        <v>204669.15</v>
      </c>
      <c r="H439" s="6">
        <v>100945.85</v>
      </c>
    </row>
    <row r="440" spans="1:8" ht="24.95" customHeight="1" x14ac:dyDescent="0.25">
      <c r="A440" s="2">
        <v>435</v>
      </c>
      <c r="B440" s="3" t="s">
        <v>948</v>
      </c>
      <c r="C440" s="4" t="s">
        <v>949</v>
      </c>
      <c r="D440" s="2" t="s">
        <v>950</v>
      </c>
      <c r="E440" s="5">
        <v>1</v>
      </c>
      <c r="F440" s="6">
        <v>13600</v>
      </c>
      <c r="G440" s="6">
        <f t="shared" si="6"/>
        <v>13600</v>
      </c>
      <c r="H440" s="6">
        <v>0</v>
      </c>
    </row>
    <row r="441" spans="1:8" ht="24.95" customHeight="1" x14ac:dyDescent="0.25">
      <c r="A441" s="2">
        <v>436</v>
      </c>
      <c r="B441" s="3" t="s">
        <v>9</v>
      </c>
      <c r="C441" s="4" t="s">
        <v>951</v>
      </c>
      <c r="D441" s="2" t="s">
        <v>10</v>
      </c>
      <c r="E441" s="5">
        <v>2</v>
      </c>
      <c r="F441" s="6">
        <v>760</v>
      </c>
      <c r="G441" s="6">
        <f t="shared" si="6"/>
        <v>0</v>
      </c>
      <c r="H441" s="6">
        <v>760</v>
      </c>
    </row>
    <row r="442" spans="1:8" ht="24.95" customHeight="1" x14ac:dyDescent="0.25">
      <c r="A442" s="2">
        <v>437</v>
      </c>
      <c r="B442" s="3" t="s">
        <v>952</v>
      </c>
      <c r="C442" s="4" t="s">
        <v>953</v>
      </c>
      <c r="D442" s="2" t="s">
        <v>954</v>
      </c>
      <c r="E442" s="5">
        <v>1</v>
      </c>
      <c r="F442" s="6">
        <v>27595</v>
      </c>
      <c r="G442" s="6">
        <f t="shared" si="6"/>
        <v>27595</v>
      </c>
      <c r="H442" s="6">
        <v>0</v>
      </c>
    </row>
    <row r="443" spans="1:8" ht="24.95" customHeight="1" x14ac:dyDescent="0.25">
      <c r="A443" s="2">
        <v>438</v>
      </c>
      <c r="B443" s="3" t="s">
        <v>955</v>
      </c>
      <c r="C443" s="4" t="s">
        <v>956</v>
      </c>
      <c r="D443" s="2" t="s">
        <v>957</v>
      </c>
      <c r="E443" s="5">
        <v>1</v>
      </c>
      <c r="F443" s="6">
        <v>4815.2</v>
      </c>
      <c r="G443" s="6">
        <f t="shared" si="6"/>
        <v>4815.2</v>
      </c>
      <c r="H443" s="6">
        <v>0</v>
      </c>
    </row>
    <row r="444" spans="1:8" ht="35.1" customHeight="1" x14ac:dyDescent="0.25">
      <c r="A444" s="2">
        <v>439</v>
      </c>
      <c r="B444" s="3" t="s">
        <v>958</v>
      </c>
      <c r="C444" s="4" t="s">
        <v>959</v>
      </c>
      <c r="D444" s="2" t="s">
        <v>235</v>
      </c>
      <c r="E444" s="5">
        <v>1</v>
      </c>
      <c r="F444" s="6">
        <v>270713</v>
      </c>
      <c r="G444" s="6">
        <f t="shared" si="6"/>
        <v>212083.44</v>
      </c>
      <c r="H444" s="6">
        <v>58629.56</v>
      </c>
    </row>
    <row r="445" spans="1:8" ht="24.95" customHeight="1" x14ac:dyDescent="0.25">
      <c r="A445" s="2">
        <v>440</v>
      </c>
      <c r="B445" s="3" t="s">
        <v>9</v>
      </c>
      <c r="C445" s="4" t="s">
        <v>960</v>
      </c>
      <c r="D445" s="2" t="s">
        <v>167</v>
      </c>
      <c r="E445" s="5">
        <v>5</v>
      </c>
      <c r="F445" s="6">
        <v>17616.8</v>
      </c>
      <c r="G445" s="6">
        <f t="shared" si="6"/>
        <v>17616.8</v>
      </c>
      <c r="H445" s="6">
        <v>0</v>
      </c>
    </row>
    <row r="446" spans="1:8" ht="24.95" customHeight="1" x14ac:dyDescent="0.25">
      <c r="A446" s="2">
        <v>441</v>
      </c>
      <c r="B446" s="3" t="s">
        <v>961</v>
      </c>
      <c r="C446" s="4" t="s">
        <v>962</v>
      </c>
      <c r="D446" s="2" t="s">
        <v>880</v>
      </c>
      <c r="E446" s="5">
        <v>1</v>
      </c>
      <c r="F446" s="6">
        <v>214380</v>
      </c>
      <c r="G446" s="6">
        <f t="shared" si="6"/>
        <v>214380</v>
      </c>
      <c r="H446" s="6">
        <v>0</v>
      </c>
    </row>
    <row r="447" spans="1:8" ht="24.95" customHeight="1" x14ac:dyDescent="0.25">
      <c r="A447" s="2">
        <v>442</v>
      </c>
      <c r="B447" s="3" t="s">
        <v>963</v>
      </c>
      <c r="C447" s="4" t="s">
        <v>964</v>
      </c>
      <c r="D447" s="2" t="s">
        <v>85</v>
      </c>
      <c r="E447" s="5">
        <v>1</v>
      </c>
      <c r="F447" s="6">
        <v>1309807.17</v>
      </c>
      <c r="G447" s="6">
        <f t="shared" si="6"/>
        <v>436630.14999999991</v>
      </c>
      <c r="H447" s="6">
        <v>873177.02</v>
      </c>
    </row>
    <row r="448" spans="1:8" ht="24.95" customHeight="1" x14ac:dyDescent="0.25">
      <c r="A448" s="2">
        <v>443</v>
      </c>
      <c r="B448" s="3" t="s">
        <v>9</v>
      </c>
      <c r="C448" s="4" t="s">
        <v>965</v>
      </c>
      <c r="D448" s="2" t="s">
        <v>90</v>
      </c>
      <c r="E448" s="5">
        <v>2</v>
      </c>
      <c r="F448" s="6">
        <v>17383.52</v>
      </c>
      <c r="G448" s="6">
        <f t="shared" si="6"/>
        <v>17383.52</v>
      </c>
      <c r="H448" s="6">
        <v>0</v>
      </c>
    </row>
    <row r="449" spans="1:8" ht="24.95" customHeight="1" x14ac:dyDescent="0.25">
      <c r="A449" s="2">
        <v>444</v>
      </c>
      <c r="B449" s="3" t="s">
        <v>966</v>
      </c>
      <c r="C449" s="4" t="s">
        <v>967</v>
      </c>
      <c r="D449" s="2" t="s">
        <v>76</v>
      </c>
      <c r="E449" s="5">
        <v>1</v>
      </c>
      <c r="F449" s="6">
        <v>10180</v>
      </c>
      <c r="G449" s="6">
        <f t="shared" si="6"/>
        <v>10180</v>
      </c>
      <c r="H449" s="6">
        <v>0</v>
      </c>
    </row>
    <row r="450" spans="1:8" ht="24.95" customHeight="1" x14ac:dyDescent="0.25">
      <c r="A450" s="2">
        <v>445</v>
      </c>
      <c r="B450" s="3" t="s">
        <v>968</v>
      </c>
      <c r="C450" s="4" t="s">
        <v>967</v>
      </c>
      <c r="D450" s="2" t="s">
        <v>76</v>
      </c>
      <c r="E450" s="5">
        <v>1</v>
      </c>
      <c r="F450" s="6">
        <v>10180</v>
      </c>
      <c r="G450" s="6">
        <f t="shared" si="6"/>
        <v>10180</v>
      </c>
      <c r="H450" s="6">
        <v>0</v>
      </c>
    </row>
    <row r="451" spans="1:8" ht="24.95" customHeight="1" x14ac:dyDescent="0.25">
      <c r="A451" s="2">
        <v>446</v>
      </c>
      <c r="B451" s="3" t="s">
        <v>969</v>
      </c>
      <c r="C451" s="4" t="s">
        <v>970</v>
      </c>
      <c r="D451" s="2" t="s">
        <v>971</v>
      </c>
      <c r="E451" s="5">
        <v>1</v>
      </c>
      <c r="F451" s="6">
        <v>4115.7</v>
      </c>
      <c r="G451" s="6">
        <f t="shared" si="6"/>
        <v>4115.7</v>
      </c>
      <c r="H451" s="6">
        <v>0</v>
      </c>
    </row>
    <row r="452" spans="1:8" ht="24.95" customHeight="1" x14ac:dyDescent="0.25">
      <c r="A452" s="2">
        <v>447</v>
      </c>
      <c r="B452" s="3" t="s">
        <v>9</v>
      </c>
      <c r="C452" s="4" t="s">
        <v>972</v>
      </c>
      <c r="D452" s="2" t="s">
        <v>9</v>
      </c>
      <c r="E452" s="5">
        <v>200</v>
      </c>
      <c r="F452" s="6">
        <v>274000</v>
      </c>
      <c r="G452" s="6">
        <f t="shared" si="6"/>
        <v>0</v>
      </c>
      <c r="H452" s="6">
        <v>274000</v>
      </c>
    </row>
    <row r="453" spans="1:8" ht="24.95" customHeight="1" x14ac:dyDescent="0.25">
      <c r="A453" s="2">
        <v>448</v>
      </c>
      <c r="B453" s="3" t="s">
        <v>9</v>
      </c>
      <c r="C453" s="4" t="s">
        <v>973</v>
      </c>
      <c r="D453" s="2" t="s">
        <v>315</v>
      </c>
      <c r="E453" s="5">
        <v>2</v>
      </c>
      <c r="F453" s="6">
        <v>4386</v>
      </c>
      <c r="G453" s="6">
        <f t="shared" si="6"/>
        <v>0</v>
      </c>
      <c r="H453" s="6">
        <v>4386</v>
      </c>
    </row>
    <row r="454" spans="1:8" ht="24.95" customHeight="1" x14ac:dyDescent="0.25">
      <c r="A454" s="2">
        <v>449</v>
      </c>
      <c r="B454" s="3" t="s">
        <v>9</v>
      </c>
      <c r="C454" s="4" t="s">
        <v>974</v>
      </c>
      <c r="D454" s="2" t="s">
        <v>975</v>
      </c>
      <c r="E454" s="5">
        <v>4</v>
      </c>
      <c r="F454" s="6">
        <v>18392.490000000002</v>
      </c>
      <c r="G454" s="6">
        <f t="shared" si="6"/>
        <v>18392.490000000002</v>
      </c>
      <c r="H454" s="6">
        <v>0</v>
      </c>
    </row>
    <row r="455" spans="1:8" ht="24.95" customHeight="1" x14ac:dyDescent="0.25">
      <c r="A455" s="2">
        <v>450</v>
      </c>
      <c r="B455" s="3" t="s">
        <v>9</v>
      </c>
      <c r="C455" s="4" t="s">
        <v>976</v>
      </c>
      <c r="D455" s="2" t="s">
        <v>140</v>
      </c>
      <c r="E455" s="5">
        <v>8</v>
      </c>
      <c r="F455" s="6">
        <v>64590.59</v>
      </c>
      <c r="G455" s="6">
        <f t="shared" ref="G455:G500" si="7">F455-H455</f>
        <v>64590.59</v>
      </c>
      <c r="H455" s="6">
        <v>0</v>
      </c>
    </row>
    <row r="456" spans="1:8" ht="24.95" customHeight="1" x14ac:dyDescent="0.25">
      <c r="A456" s="2">
        <v>451</v>
      </c>
      <c r="B456" s="3" t="s">
        <v>977</v>
      </c>
      <c r="C456" s="4" t="s">
        <v>978</v>
      </c>
      <c r="D456" s="2" t="s">
        <v>979</v>
      </c>
      <c r="E456" s="5">
        <v>1</v>
      </c>
      <c r="F456" s="6">
        <v>131624.95000000001</v>
      </c>
      <c r="G456" s="6">
        <f t="shared" si="7"/>
        <v>243.75</v>
      </c>
      <c r="H456" s="6">
        <v>131381.20000000001</v>
      </c>
    </row>
    <row r="457" spans="1:8" ht="24.95" customHeight="1" x14ac:dyDescent="0.25">
      <c r="A457" s="2">
        <v>452</v>
      </c>
      <c r="B457" s="3" t="s">
        <v>9</v>
      </c>
      <c r="C457" s="4" t="s">
        <v>980</v>
      </c>
      <c r="D457" s="2" t="s">
        <v>981</v>
      </c>
      <c r="E457" s="5">
        <v>3</v>
      </c>
      <c r="F457" s="6">
        <v>13230</v>
      </c>
      <c r="G457" s="6">
        <f t="shared" si="7"/>
        <v>13230</v>
      </c>
      <c r="H457" s="6">
        <v>0</v>
      </c>
    </row>
    <row r="458" spans="1:8" ht="24.95" customHeight="1" x14ac:dyDescent="0.25">
      <c r="A458" s="2">
        <v>453</v>
      </c>
      <c r="B458" s="3" t="s">
        <v>9</v>
      </c>
      <c r="C458" s="4" t="s">
        <v>982</v>
      </c>
      <c r="D458" s="2" t="s">
        <v>983</v>
      </c>
      <c r="E458" s="5">
        <v>18</v>
      </c>
      <c r="F458" s="6">
        <v>99680</v>
      </c>
      <c r="G458" s="6">
        <f t="shared" si="7"/>
        <v>0</v>
      </c>
      <c r="H458" s="6">
        <v>99680</v>
      </c>
    </row>
    <row r="459" spans="1:8" ht="24.95" customHeight="1" x14ac:dyDescent="0.25">
      <c r="A459" s="2">
        <v>454</v>
      </c>
      <c r="B459" s="3" t="s">
        <v>9</v>
      </c>
      <c r="C459" s="4" t="s">
        <v>984</v>
      </c>
      <c r="D459" s="2" t="s">
        <v>90</v>
      </c>
      <c r="E459" s="5">
        <v>16</v>
      </c>
      <c r="F459" s="6">
        <v>139068.16</v>
      </c>
      <c r="G459" s="6">
        <f t="shared" si="7"/>
        <v>139068.16</v>
      </c>
      <c r="H459" s="6">
        <v>0</v>
      </c>
    </row>
    <row r="460" spans="1:8" ht="24.95" customHeight="1" x14ac:dyDescent="0.25">
      <c r="A460" s="2">
        <v>455</v>
      </c>
      <c r="B460" s="3" t="s">
        <v>985</v>
      </c>
      <c r="C460" s="4" t="s">
        <v>986</v>
      </c>
      <c r="D460" s="2" t="s">
        <v>256</v>
      </c>
      <c r="E460" s="5">
        <v>1</v>
      </c>
      <c r="F460" s="6">
        <v>7697</v>
      </c>
      <c r="G460" s="6">
        <f t="shared" si="7"/>
        <v>7697</v>
      </c>
      <c r="H460" s="6">
        <v>0</v>
      </c>
    </row>
    <row r="461" spans="1:8" ht="27.75" customHeight="1" x14ac:dyDescent="0.25">
      <c r="A461" s="2">
        <v>456</v>
      </c>
      <c r="B461" s="3" t="s">
        <v>987</v>
      </c>
      <c r="C461" s="4" t="s">
        <v>988</v>
      </c>
      <c r="D461" s="2" t="s">
        <v>989</v>
      </c>
      <c r="E461" s="5">
        <v>1</v>
      </c>
      <c r="F461" s="6">
        <v>170876.37</v>
      </c>
      <c r="G461" s="6">
        <f t="shared" si="7"/>
        <v>4746.6000000000058</v>
      </c>
      <c r="H461" s="6">
        <v>166129.76999999999</v>
      </c>
    </row>
    <row r="462" spans="1:8" ht="27" customHeight="1" x14ac:dyDescent="0.25">
      <c r="A462" s="2">
        <v>457</v>
      </c>
      <c r="B462" s="3" t="s">
        <v>990</v>
      </c>
      <c r="C462" s="4" t="s">
        <v>991</v>
      </c>
      <c r="D462" s="2" t="s">
        <v>345</v>
      </c>
      <c r="E462" s="5">
        <v>1</v>
      </c>
      <c r="F462" s="6">
        <v>45140</v>
      </c>
      <c r="G462" s="6">
        <f t="shared" si="7"/>
        <v>45140</v>
      </c>
      <c r="H462" s="6">
        <v>0</v>
      </c>
    </row>
    <row r="463" spans="1:8" ht="35.1" customHeight="1" x14ac:dyDescent="0.25">
      <c r="A463" s="2">
        <v>458</v>
      </c>
      <c r="B463" s="3" t="s">
        <v>992</v>
      </c>
      <c r="C463" s="4" t="s">
        <v>993</v>
      </c>
      <c r="D463" s="2" t="s">
        <v>19</v>
      </c>
      <c r="E463" s="5">
        <v>1</v>
      </c>
      <c r="F463" s="6">
        <v>81433</v>
      </c>
      <c r="G463" s="6">
        <f t="shared" si="7"/>
        <v>81433</v>
      </c>
      <c r="H463" s="6">
        <v>0</v>
      </c>
    </row>
    <row r="464" spans="1:8" ht="35.1" customHeight="1" x14ac:dyDescent="0.25">
      <c r="A464" s="2">
        <v>459</v>
      </c>
      <c r="B464" s="3" t="s">
        <v>994</v>
      </c>
      <c r="C464" s="4" t="s">
        <v>995</v>
      </c>
      <c r="D464" s="2" t="s">
        <v>37</v>
      </c>
      <c r="E464" s="5">
        <v>1</v>
      </c>
      <c r="F464" s="6">
        <v>694988.14</v>
      </c>
      <c r="G464" s="6">
        <f t="shared" si="7"/>
        <v>350581.9</v>
      </c>
      <c r="H464" s="6">
        <v>344406.24</v>
      </c>
    </row>
    <row r="465" spans="1:8" ht="27.75" customHeight="1" x14ac:dyDescent="0.25">
      <c r="A465" s="2">
        <v>460</v>
      </c>
      <c r="B465" s="3" t="s">
        <v>9</v>
      </c>
      <c r="C465" s="4" t="s">
        <v>996</v>
      </c>
      <c r="D465" s="2" t="s">
        <v>90</v>
      </c>
      <c r="E465" s="5">
        <v>2</v>
      </c>
      <c r="F465" s="6">
        <v>114112.8</v>
      </c>
      <c r="G465" s="6">
        <f t="shared" si="7"/>
        <v>114112.8</v>
      </c>
      <c r="H465" s="6">
        <v>0</v>
      </c>
    </row>
    <row r="466" spans="1:8" ht="25.5" customHeight="1" x14ac:dyDescent="0.25">
      <c r="A466" s="2">
        <v>461</v>
      </c>
      <c r="B466" s="3" t="s">
        <v>997</v>
      </c>
      <c r="C466" s="4" t="s">
        <v>998</v>
      </c>
      <c r="D466" s="2" t="s">
        <v>220</v>
      </c>
      <c r="E466" s="5">
        <v>1</v>
      </c>
      <c r="F466" s="6">
        <v>392235</v>
      </c>
      <c r="G466" s="6">
        <f t="shared" si="7"/>
        <v>392235</v>
      </c>
      <c r="H466" s="6">
        <v>0</v>
      </c>
    </row>
    <row r="467" spans="1:8" ht="24.95" customHeight="1" x14ac:dyDescent="0.25">
      <c r="A467" s="2">
        <v>462</v>
      </c>
      <c r="B467" s="3" t="s">
        <v>999</v>
      </c>
      <c r="C467" s="4" t="s">
        <v>1000</v>
      </c>
      <c r="D467" s="2" t="s">
        <v>1001</v>
      </c>
      <c r="E467" s="5">
        <v>1</v>
      </c>
      <c r="F467" s="6">
        <v>150</v>
      </c>
      <c r="G467" s="6">
        <f t="shared" si="7"/>
        <v>0</v>
      </c>
      <c r="H467" s="6">
        <v>150</v>
      </c>
    </row>
    <row r="468" spans="1:8" ht="24.95" customHeight="1" x14ac:dyDescent="0.25">
      <c r="A468" s="2">
        <v>463</v>
      </c>
      <c r="B468" s="3" t="s">
        <v>1002</v>
      </c>
      <c r="C468" s="4" t="s">
        <v>1000</v>
      </c>
      <c r="D468" s="2" t="s">
        <v>1001</v>
      </c>
      <c r="E468" s="5">
        <v>1</v>
      </c>
      <c r="F468" s="6">
        <v>150</v>
      </c>
      <c r="G468" s="6">
        <f t="shared" si="7"/>
        <v>0</v>
      </c>
      <c r="H468" s="6">
        <v>150</v>
      </c>
    </row>
    <row r="469" spans="1:8" ht="24.95" customHeight="1" x14ac:dyDescent="0.25">
      <c r="A469" s="2">
        <v>464</v>
      </c>
      <c r="B469" s="3" t="s">
        <v>1003</v>
      </c>
      <c r="C469" s="4" t="s">
        <v>1004</v>
      </c>
      <c r="D469" s="2" t="s">
        <v>125</v>
      </c>
      <c r="E469" s="5">
        <v>1</v>
      </c>
      <c r="F469" s="6">
        <v>6510</v>
      </c>
      <c r="G469" s="6">
        <f t="shared" si="7"/>
        <v>6510</v>
      </c>
      <c r="H469" s="6">
        <v>0</v>
      </c>
    </row>
    <row r="470" spans="1:8" ht="35.1" customHeight="1" x14ac:dyDescent="0.25">
      <c r="A470" s="2">
        <v>465</v>
      </c>
      <c r="B470" s="3" t="s">
        <v>1005</v>
      </c>
      <c r="C470" s="4" t="s">
        <v>1006</v>
      </c>
      <c r="D470" s="2" t="s">
        <v>37</v>
      </c>
      <c r="E470" s="5">
        <v>1</v>
      </c>
      <c r="F470" s="6">
        <v>325040</v>
      </c>
      <c r="G470" s="6">
        <f t="shared" si="7"/>
        <v>181485.07</v>
      </c>
      <c r="H470" s="6">
        <v>143554.93</v>
      </c>
    </row>
    <row r="471" spans="1:8" ht="24.95" customHeight="1" x14ac:dyDescent="0.25">
      <c r="A471" s="2">
        <v>466</v>
      </c>
      <c r="B471" s="3" t="s">
        <v>1007</v>
      </c>
      <c r="C471" s="4" t="s">
        <v>1008</v>
      </c>
      <c r="D471" s="2" t="s">
        <v>1009</v>
      </c>
      <c r="E471" s="5">
        <v>1</v>
      </c>
      <c r="F471" s="6">
        <v>15900</v>
      </c>
      <c r="G471" s="6">
        <f t="shared" si="7"/>
        <v>15900</v>
      </c>
      <c r="H471" s="6">
        <v>0</v>
      </c>
    </row>
    <row r="472" spans="1:8" ht="24.95" customHeight="1" x14ac:dyDescent="0.25">
      <c r="A472" s="2">
        <v>467</v>
      </c>
      <c r="B472" s="3" t="s">
        <v>1010</v>
      </c>
      <c r="C472" s="4" t="s">
        <v>1011</v>
      </c>
      <c r="D472" s="2" t="s">
        <v>1012</v>
      </c>
      <c r="E472" s="5">
        <v>1</v>
      </c>
      <c r="F472" s="6">
        <v>6490</v>
      </c>
      <c r="G472" s="6">
        <f t="shared" si="7"/>
        <v>6490</v>
      </c>
      <c r="H472" s="6">
        <v>0</v>
      </c>
    </row>
    <row r="473" spans="1:8" ht="24.95" customHeight="1" x14ac:dyDescent="0.25">
      <c r="A473" s="2">
        <v>468</v>
      </c>
      <c r="B473" s="3" t="s">
        <v>1013</v>
      </c>
      <c r="C473" s="4" t="s">
        <v>1014</v>
      </c>
      <c r="D473" s="2" t="s">
        <v>1015</v>
      </c>
      <c r="E473" s="5">
        <v>1</v>
      </c>
      <c r="F473" s="6">
        <v>23000</v>
      </c>
      <c r="G473" s="6">
        <f t="shared" si="7"/>
        <v>23000</v>
      </c>
      <c r="H473" s="6">
        <v>0</v>
      </c>
    </row>
    <row r="474" spans="1:8" ht="24.95" customHeight="1" x14ac:dyDescent="0.25">
      <c r="A474" s="2">
        <v>469</v>
      </c>
      <c r="B474" s="3" t="s">
        <v>1016</v>
      </c>
      <c r="C474" s="4" t="s">
        <v>1014</v>
      </c>
      <c r="D474" s="2" t="s">
        <v>1015</v>
      </c>
      <c r="E474" s="5">
        <v>1</v>
      </c>
      <c r="F474" s="6">
        <v>23000</v>
      </c>
      <c r="G474" s="6">
        <f t="shared" si="7"/>
        <v>23000</v>
      </c>
      <c r="H474" s="6">
        <v>0</v>
      </c>
    </row>
    <row r="475" spans="1:8" ht="24.95" customHeight="1" x14ac:dyDescent="0.25">
      <c r="A475" s="2">
        <v>470</v>
      </c>
      <c r="B475" s="3" t="s">
        <v>1017</v>
      </c>
      <c r="C475" s="4" t="s">
        <v>1018</v>
      </c>
      <c r="D475" s="2" t="s">
        <v>235</v>
      </c>
      <c r="E475" s="5">
        <v>1</v>
      </c>
      <c r="F475" s="6">
        <v>496352.22</v>
      </c>
      <c r="G475" s="6">
        <f t="shared" si="7"/>
        <v>418184.82999999996</v>
      </c>
      <c r="H475" s="6">
        <v>78167.39</v>
      </c>
    </row>
    <row r="476" spans="1:8" ht="24.95" customHeight="1" x14ac:dyDescent="0.25">
      <c r="A476" s="2">
        <v>471</v>
      </c>
      <c r="B476" s="3" t="s">
        <v>1019</v>
      </c>
      <c r="C476" s="4" t="s">
        <v>1020</v>
      </c>
      <c r="D476" s="2" t="s">
        <v>179</v>
      </c>
      <c r="E476" s="5">
        <v>1</v>
      </c>
      <c r="F476" s="6">
        <v>15840</v>
      </c>
      <c r="G476" s="6">
        <f t="shared" si="7"/>
        <v>15840</v>
      </c>
      <c r="H476" s="6">
        <v>0</v>
      </c>
    </row>
    <row r="477" spans="1:8" ht="24.95" customHeight="1" x14ac:dyDescent="0.25">
      <c r="A477" s="2">
        <v>472</v>
      </c>
      <c r="B477" s="3" t="s">
        <v>1021</v>
      </c>
      <c r="C477" s="4" t="s">
        <v>1022</v>
      </c>
      <c r="D477" s="2" t="s">
        <v>307</v>
      </c>
      <c r="E477" s="5">
        <v>1</v>
      </c>
      <c r="F477" s="6">
        <v>28124.720000000001</v>
      </c>
      <c r="G477" s="6">
        <f t="shared" si="7"/>
        <v>28124.720000000001</v>
      </c>
      <c r="H477" s="6">
        <v>0</v>
      </c>
    </row>
    <row r="478" spans="1:8" ht="35.1" customHeight="1" x14ac:dyDescent="0.25">
      <c r="A478" s="2">
        <v>473</v>
      </c>
      <c r="B478" s="3" t="s">
        <v>1023</v>
      </c>
      <c r="C478" s="4" t="s">
        <v>1024</v>
      </c>
      <c r="D478" s="2" t="s">
        <v>28</v>
      </c>
      <c r="E478" s="5">
        <v>1</v>
      </c>
      <c r="F478" s="6">
        <v>99372</v>
      </c>
      <c r="G478" s="6">
        <f t="shared" si="7"/>
        <v>98251.63</v>
      </c>
      <c r="H478" s="6">
        <v>1120.3699999999999</v>
      </c>
    </row>
    <row r="479" spans="1:8" ht="35.1" customHeight="1" x14ac:dyDescent="0.25">
      <c r="A479" s="2">
        <v>474</v>
      </c>
      <c r="B479" s="3" t="s">
        <v>1025</v>
      </c>
      <c r="C479" s="4" t="s">
        <v>1026</v>
      </c>
      <c r="D479" s="2" t="s">
        <v>370</v>
      </c>
      <c r="E479" s="5">
        <v>1</v>
      </c>
      <c r="F479" s="6">
        <v>69862</v>
      </c>
      <c r="G479" s="6">
        <f t="shared" si="7"/>
        <v>57323.29</v>
      </c>
      <c r="H479" s="6">
        <v>12538.71</v>
      </c>
    </row>
    <row r="480" spans="1:8" ht="24.95" customHeight="1" x14ac:dyDescent="0.25">
      <c r="A480" s="2">
        <v>475</v>
      </c>
      <c r="B480" s="3" t="s">
        <v>1027</v>
      </c>
      <c r="C480" s="4" t="s">
        <v>1028</v>
      </c>
      <c r="D480" s="2" t="s">
        <v>10</v>
      </c>
      <c r="E480" s="5">
        <v>1</v>
      </c>
      <c r="F480" s="6">
        <v>2952.4</v>
      </c>
      <c r="G480" s="6">
        <f t="shared" si="7"/>
        <v>0</v>
      </c>
      <c r="H480" s="6">
        <v>2952.4</v>
      </c>
    </row>
    <row r="481" spans="1:8" ht="24.95" customHeight="1" x14ac:dyDescent="0.25">
      <c r="A481" s="2">
        <v>476</v>
      </c>
      <c r="B481" s="3" t="s">
        <v>9</v>
      </c>
      <c r="C481" s="4" t="s">
        <v>1029</v>
      </c>
      <c r="D481" s="2" t="s">
        <v>9</v>
      </c>
      <c r="E481" s="5">
        <v>5</v>
      </c>
      <c r="F481" s="6">
        <v>14255.7</v>
      </c>
      <c r="G481" s="6">
        <f t="shared" si="7"/>
        <v>14255.7</v>
      </c>
      <c r="H481" s="6">
        <v>0</v>
      </c>
    </row>
    <row r="482" spans="1:8" ht="24.95" customHeight="1" x14ac:dyDescent="0.25">
      <c r="A482" s="2">
        <v>477</v>
      </c>
      <c r="B482" s="3" t="s">
        <v>1030</v>
      </c>
      <c r="C482" s="4" t="s">
        <v>1031</v>
      </c>
      <c r="D482" s="2" t="s">
        <v>307</v>
      </c>
      <c r="E482" s="5">
        <v>1</v>
      </c>
      <c r="F482" s="6">
        <v>29372.720000000001</v>
      </c>
      <c r="G482" s="6">
        <f t="shared" si="7"/>
        <v>29372.720000000001</v>
      </c>
      <c r="H482" s="6">
        <v>0</v>
      </c>
    </row>
    <row r="483" spans="1:8" ht="24.95" customHeight="1" x14ac:dyDescent="0.25">
      <c r="A483" s="2">
        <v>478</v>
      </c>
      <c r="B483" s="3" t="s">
        <v>9</v>
      </c>
      <c r="C483" s="4" t="s">
        <v>1032</v>
      </c>
      <c r="D483" s="2" t="s">
        <v>315</v>
      </c>
      <c r="E483" s="5">
        <v>4</v>
      </c>
      <c r="F483" s="6">
        <v>3184</v>
      </c>
      <c r="G483" s="6">
        <f t="shared" si="7"/>
        <v>0</v>
      </c>
      <c r="H483" s="6">
        <v>3184</v>
      </c>
    </row>
    <row r="484" spans="1:8" ht="24.95" customHeight="1" x14ac:dyDescent="0.25">
      <c r="A484" s="2">
        <v>479</v>
      </c>
      <c r="B484" s="3" t="s">
        <v>1033</v>
      </c>
      <c r="C484" s="4" t="s">
        <v>1034</v>
      </c>
      <c r="D484" s="2" t="s">
        <v>1035</v>
      </c>
      <c r="E484" s="5">
        <v>1</v>
      </c>
      <c r="F484" s="6">
        <v>30153</v>
      </c>
      <c r="G484" s="6">
        <f t="shared" si="7"/>
        <v>30153</v>
      </c>
      <c r="H484" s="6">
        <v>0</v>
      </c>
    </row>
    <row r="485" spans="1:8" ht="24.95" customHeight="1" x14ac:dyDescent="0.25">
      <c r="A485" s="2">
        <v>480</v>
      </c>
      <c r="B485" s="3" t="s">
        <v>9</v>
      </c>
      <c r="C485" s="4" t="s">
        <v>1036</v>
      </c>
      <c r="D485" s="2" t="s">
        <v>569</v>
      </c>
      <c r="E485" s="5">
        <v>2</v>
      </c>
      <c r="F485" s="6">
        <v>8254</v>
      </c>
      <c r="G485" s="6">
        <f t="shared" si="7"/>
        <v>8254</v>
      </c>
      <c r="H485" s="6">
        <v>0</v>
      </c>
    </row>
    <row r="486" spans="1:8" ht="24.95" customHeight="1" x14ac:dyDescent="0.25">
      <c r="A486" s="2">
        <v>481</v>
      </c>
      <c r="B486" s="3" t="s">
        <v>1037</v>
      </c>
      <c r="C486" s="4" t="s">
        <v>1038</v>
      </c>
      <c r="D486" s="2" t="s">
        <v>1039</v>
      </c>
      <c r="E486" s="5">
        <v>1</v>
      </c>
      <c r="F486" s="6">
        <v>3885.7</v>
      </c>
      <c r="G486" s="6">
        <f t="shared" si="7"/>
        <v>3885.7</v>
      </c>
      <c r="H486" s="6">
        <v>0</v>
      </c>
    </row>
    <row r="487" spans="1:8" ht="24.95" customHeight="1" x14ac:dyDescent="0.25">
      <c r="A487" s="2">
        <v>482</v>
      </c>
      <c r="B487" s="3" t="s">
        <v>1040</v>
      </c>
      <c r="C487" s="4" t="s">
        <v>1041</v>
      </c>
      <c r="D487" s="2" t="s">
        <v>315</v>
      </c>
      <c r="E487" s="5">
        <v>1</v>
      </c>
      <c r="F487" s="6">
        <v>1770</v>
      </c>
      <c r="G487" s="6">
        <f t="shared" si="7"/>
        <v>0</v>
      </c>
      <c r="H487" s="6">
        <v>1770</v>
      </c>
    </row>
    <row r="488" spans="1:8" ht="24.95" customHeight="1" x14ac:dyDescent="0.25">
      <c r="A488" s="2">
        <v>483</v>
      </c>
      <c r="B488" s="3" t="s">
        <v>9</v>
      </c>
      <c r="C488" s="4" t="s">
        <v>1042</v>
      </c>
      <c r="D488" s="2" t="s">
        <v>315</v>
      </c>
      <c r="E488" s="5">
        <v>2</v>
      </c>
      <c r="F488" s="6">
        <v>1388</v>
      </c>
      <c r="G488" s="6">
        <f t="shared" si="7"/>
        <v>0</v>
      </c>
      <c r="H488" s="6">
        <v>1388</v>
      </c>
    </row>
    <row r="489" spans="1:8" ht="35.1" customHeight="1" x14ac:dyDescent="0.25">
      <c r="A489" s="2">
        <v>484</v>
      </c>
      <c r="B489" s="3" t="s">
        <v>1043</v>
      </c>
      <c r="C489" s="4" t="s">
        <v>1044</v>
      </c>
      <c r="D489" s="2" t="s">
        <v>71</v>
      </c>
      <c r="E489" s="5">
        <v>1</v>
      </c>
      <c r="F489" s="6">
        <v>2847616.2</v>
      </c>
      <c r="G489" s="6">
        <f t="shared" si="7"/>
        <v>410002.79000000004</v>
      </c>
      <c r="H489" s="6">
        <v>2437613.41</v>
      </c>
    </row>
    <row r="490" spans="1:8" ht="24.95" customHeight="1" x14ac:dyDescent="0.25">
      <c r="A490" s="2">
        <v>485</v>
      </c>
      <c r="B490" s="3" t="s">
        <v>1045</v>
      </c>
      <c r="C490" s="4" t="s">
        <v>1046</v>
      </c>
      <c r="D490" s="2" t="s">
        <v>227</v>
      </c>
      <c r="E490" s="5">
        <v>1</v>
      </c>
      <c r="F490" s="6">
        <v>284684.40000000002</v>
      </c>
      <c r="G490" s="6">
        <v>0</v>
      </c>
      <c r="H490" s="6">
        <v>284684.40000000002</v>
      </c>
    </row>
    <row r="491" spans="1:8" ht="24.95" customHeight="1" x14ac:dyDescent="0.25">
      <c r="A491" s="2">
        <v>486</v>
      </c>
      <c r="B491" s="3" t="s">
        <v>1047</v>
      </c>
      <c r="C491" s="4" t="s">
        <v>1048</v>
      </c>
      <c r="D491" s="2" t="s">
        <v>358</v>
      </c>
      <c r="E491" s="5">
        <v>1</v>
      </c>
      <c r="F491" s="6">
        <v>681556.53</v>
      </c>
      <c r="G491" s="6">
        <f t="shared" si="7"/>
        <v>331942.91000000003</v>
      </c>
      <c r="H491" s="6">
        <v>349613.62</v>
      </c>
    </row>
    <row r="492" spans="1:8" ht="24.95" customHeight="1" x14ac:dyDescent="0.25">
      <c r="A492" s="2">
        <v>487</v>
      </c>
      <c r="B492" s="3" t="s">
        <v>1049</v>
      </c>
      <c r="C492" s="4" t="s">
        <v>1050</v>
      </c>
      <c r="D492" s="2" t="s">
        <v>389</v>
      </c>
      <c r="E492" s="5">
        <v>1</v>
      </c>
      <c r="F492" s="6">
        <v>24285</v>
      </c>
      <c r="G492" s="6">
        <f t="shared" si="7"/>
        <v>24285</v>
      </c>
      <c r="H492" s="6">
        <v>0</v>
      </c>
    </row>
    <row r="493" spans="1:8" ht="27" customHeight="1" x14ac:dyDescent="0.25">
      <c r="A493" s="2">
        <v>488</v>
      </c>
      <c r="B493" s="3" t="s">
        <v>1051</v>
      </c>
      <c r="C493" s="4" t="s">
        <v>1052</v>
      </c>
      <c r="D493" s="2" t="s">
        <v>108</v>
      </c>
      <c r="E493" s="5">
        <v>1</v>
      </c>
      <c r="F493" s="6">
        <v>117586</v>
      </c>
      <c r="G493" s="6">
        <f t="shared" si="7"/>
        <v>101497.52</v>
      </c>
      <c r="H493" s="6">
        <v>16088.48</v>
      </c>
    </row>
    <row r="494" spans="1:8" ht="35.1" customHeight="1" x14ac:dyDescent="0.25">
      <c r="A494" s="2">
        <v>489</v>
      </c>
      <c r="B494" s="3" t="s">
        <v>1053</v>
      </c>
      <c r="C494" s="4" t="s">
        <v>1054</v>
      </c>
      <c r="D494" s="2" t="s">
        <v>9</v>
      </c>
      <c r="E494" s="5">
        <v>1</v>
      </c>
      <c r="F494" s="6">
        <v>1</v>
      </c>
      <c r="G494" s="6">
        <f t="shared" si="7"/>
        <v>1</v>
      </c>
      <c r="H494" s="6">
        <v>0</v>
      </c>
    </row>
    <row r="495" spans="1:8" ht="26.25" customHeight="1" x14ac:dyDescent="0.25">
      <c r="A495" s="2">
        <v>490</v>
      </c>
      <c r="B495" s="3" t="s">
        <v>1055</v>
      </c>
      <c r="C495" s="4" t="s">
        <v>1056</v>
      </c>
      <c r="D495" s="2" t="s">
        <v>1057</v>
      </c>
      <c r="E495" s="5">
        <v>1</v>
      </c>
      <c r="F495" s="6">
        <v>4450</v>
      </c>
      <c r="G495" s="6">
        <f t="shared" si="7"/>
        <v>0</v>
      </c>
      <c r="H495" s="6">
        <v>4450</v>
      </c>
    </row>
    <row r="496" spans="1:8" ht="35.1" customHeight="1" x14ac:dyDescent="0.25">
      <c r="A496" s="2">
        <v>491</v>
      </c>
      <c r="B496" s="3" t="s">
        <v>1058</v>
      </c>
      <c r="C496" s="4" t="s">
        <v>1059</v>
      </c>
      <c r="D496" s="2" t="s">
        <v>19</v>
      </c>
      <c r="E496" s="5">
        <v>1</v>
      </c>
      <c r="F496" s="6">
        <v>110700</v>
      </c>
      <c r="G496" s="6">
        <f t="shared" si="7"/>
        <v>110700</v>
      </c>
      <c r="H496" s="6">
        <v>0</v>
      </c>
    </row>
    <row r="497" spans="1:8" ht="35.1" customHeight="1" x14ac:dyDescent="0.25">
      <c r="A497" s="2">
        <v>492</v>
      </c>
      <c r="B497" s="3" t="s">
        <v>1060</v>
      </c>
      <c r="C497" s="4" t="s">
        <v>1061</v>
      </c>
      <c r="D497" s="2" t="s">
        <v>108</v>
      </c>
      <c r="E497" s="5">
        <v>1</v>
      </c>
      <c r="F497" s="6">
        <v>104727</v>
      </c>
      <c r="G497" s="6">
        <f t="shared" si="7"/>
        <v>104727</v>
      </c>
      <c r="H497" s="6">
        <v>0</v>
      </c>
    </row>
    <row r="498" spans="1:8" ht="35.1" customHeight="1" x14ac:dyDescent="0.25">
      <c r="A498" s="2">
        <v>493</v>
      </c>
      <c r="B498" s="3" t="s">
        <v>1062</v>
      </c>
      <c r="C498" s="4" t="s">
        <v>1063</v>
      </c>
      <c r="D498" s="2" t="s">
        <v>654</v>
      </c>
      <c r="E498" s="5">
        <v>1</v>
      </c>
      <c r="F498" s="6">
        <v>63373</v>
      </c>
      <c r="G498" s="6">
        <f t="shared" si="7"/>
        <v>54961.770000000004</v>
      </c>
      <c r="H498" s="6">
        <v>8411.23</v>
      </c>
    </row>
    <row r="499" spans="1:8" ht="24.95" customHeight="1" x14ac:dyDescent="0.25">
      <c r="A499" s="2">
        <v>494</v>
      </c>
      <c r="B499" s="3" t="s">
        <v>9</v>
      </c>
      <c r="C499" s="4" t="s">
        <v>1064</v>
      </c>
      <c r="D499" s="2" t="s">
        <v>9</v>
      </c>
      <c r="E499" s="5">
        <v>6</v>
      </c>
      <c r="F499" s="6">
        <v>9266.4</v>
      </c>
      <c r="G499" s="6">
        <f t="shared" si="7"/>
        <v>9266.4</v>
      </c>
      <c r="H499" s="6">
        <v>0</v>
      </c>
    </row>
    <row r="500" spans="1:8" ht="24.95" customHeight="1" x14ac:dyDescent="0.25">
      <c r="A500" s="2">
        <v>495</v>
      </c>
      <c r="B500" s="3" t="s">
        <v>9</v>
      </c>
      <c r="C500" s="4" t="s">
        <v>1065</v>
      </c>
      <c r="D500" s="2" t="s">
        <v>9</v>
      </c>
      <c r="E500" s="5">
        <v>4</v>
      </c>
      <c r="F500" s="6">
        <v>4880</v>
      </c>
      <c r="G500" s="6">
        <f t="shared" si="7"/>
        <v>4880</v>
      </c>
      <c r="H500" s="6">
        <v>0</v>
      </c>
    </row>
    <row r="501" spans="1:8" ht="24.95" customHeight="1" x14ac:dyDescent="0.25">
      <c r="A501" s="2">
        <v>496</v>
      </c>
      <c r="B501" s="3" t="s">
        <v>1066</v>
      </c>
      <c r="C501" s="4" t="s">
        <v>1067</v>
      </c>
      <c r="D501" s="2" t="s">
        <v>1068</v>
      </c>
      <c r="E501" s="5">
        <v>1</v>
      </c>
      <c r="F501" s="6">
        <v>8980.92</v>
      </c>
      <c r="G501" s="6">
        <f>F501-H501</f>
        <v>8980.92</v>
      </c>
      <c r="H501" s="6">
        <v>0</v>
      </c>
    </row>
    <row r="502" spans="1:8" ht="35.1" customHeight="1" x14ac:dyDescent="0.25">
      <c r="A502" s="2">
        <v>497</v>
      </c>
      <c r="B502" s="3" t="s">
        <v>1069</v>
      </c>
      <c r="C502" s="4" t="s">
        <v>1070</v>
      </c>
      <c r="D502" s="2" t="s">
        <v>155</v>
      </c>
      <c r="E502" s="5">
        <v>1</v>
      </c>
      <c r="F502" s="6">
        <v>89427</v>
      </c>
      <c r="G502" s="6">
        <f t="shared" ref="G502:G565" si="8">F502-H502</f>
        <v>74684.509999999995</v>
      </c>
      <c r="H502" s="6">
        <v>14742.49</v>
      </c>
    </row>
    <row r="503" spans="1:8" ht="24.95" customHeight="1" x14ac:dyDescent="0.25">
      <c r="A503" s="2">
        <v>498</v>
      </c>
      <c r="B503" s="3" t="s">
        <v>1071</v>
      </c>
      <c r="C503" s="4" t="s">
        <v>1072</v>
      </c>
      <c r="D503" s="2" t="s">
        <v>428</v>
      </c>
      <c r="E503" s="5">
        <v>1</v>
      </c>
      <c r="F503" s="6">
        <v>850</v>
      </c>
      <c r="G503" s="6">
        <f t="shared" si="8"/>
        <v>0</v>
      </c>
      <c r="H503" s="6">
        <v>850</v>
      </c>
    </row>
    <row r="504" spans="1:8" ht="24.95" customHeight="1" x14ac:dyDescent="0.25">
      <c r="A504" s="2">
        <v>499</v>
      </c>
      <c r="B504" s="3" t="s">
        <v>9</v>
      </c>
      <c r="C504" s="4" t="s">
        <v>1073</v>
      </c>
      <c r="D504" s="2" t="s">
        <v>10</v>
      </c>
      <c r="E504" s="5">
        <v>2</v>
      </c>
      <c r="F504" s="6">
        <v>4290</v>
      </c>
      <c r="G504" s="6">
        <f t="shared" si="8"/>
        <v>0</v>
      </c>
      <c r="H504" s="6">
        <v>4290</v>
      </c>
    </row>
    <row r="505" spans="1:8" ht="24.95" customHeight="1" x14ac:dyDescent="0.25">
      <c r="A505" s="2">
        <v>500</v>
      </c>
      <c r="B505" s="3" t="s">
        <v>1074</v>
      </c>
      <c r="C505" s="4" t="s">
        <v>1075</v>
      </c>
      <c r="D505" s="2" t="s">
        <v>1076</v>
      </c>
      <c r="E505" s="5">
        <v>1</v>
      </c>
      <c r="F505" s="6">
        <v>35922</v>
      </c>
      <c r="G505" s="6">
        <f t="shared" si="8"/>
        <v>35922</v>
      </c>
      <c r="H505" s="6">
        <v>0</v>
      </c>
    </row>
    <row r="506" spans="1:8" ht="24.95" customHeight="1" x14ac:dyDescent="0.25">
      <c r="A506" s="2">
        <v>501</v>
      </c>
      <c r="B506" s="3" t="s">
        <v>9</v>
      </c>
      <c r="C506" s="4" t="s">
        <v>1077</v>
      </c>
      <c r="D506" s="2" t="s">
        <v>315</v>
      </c>
      <c r="E506" s="5">
        <v>2</v>
      </c>
      <c r="F506" s="6">
        <v>5610</v>
      </c>
      <c r="G506" s="6">
        <f t="shared" si="8"/>
        <v>0</v>
      </c>
      <c r="H506" s="6">
        <v>5610</v>
      </c>
    </row>
    <row r="507" spans="1:8" ht="24.95" customHeight="1" x14ac:dyDescent="0.25">
      <c r="A507" s="2">
        <v>502</v>
      </c>
      <c r="B507" s="3" t="s">
        <v>1078</v>
      </c>
      <c r="C507" s="4" t="s">
        <v>56</v>
      </c>
      <c r="D507" s="2" t="s">
        <v>57</v>
      </c>
      <c r="E507" s="5">
        <v>1</v>
      </c>
      <c r="F507" s="6">
        <v>7000</v>
      </c>
      <c r="G507" s="6">
        <f t="shared" si="8"/>
        <v>0</v>
      </c>
      <c r="H507" s="6">
        <v>7000</v>
      </c>
    </row>
    <row r="508" spans="1:8" ht="24.95" customHeight="1" x14ac:dyDescent="0.25">
      <c r="A508" s="2">
        <v>503</v>
      </c>
      <c r="B508" s="3" t="s">
        <v>1079</v>
      </c>
      <c r="C508" s="4" t="s">
        <v>67</v>
      </c>
      <c r="D508" s="2" t="s">
        <v>68</v>
      </c>
      <c r="E508" s="5">
        <v>1</v>
      </c>
      <c r="F508" s="6">
        <v>8999</v>
      </c>
      <c r="G508" s="6">
        <f t="shared" si="8"/>
        <v>0</v>
      </c>
      <c r="H508" s="6">
        <v>8999</v>
      </c>
    </row>
    <row r="509" spans="1:8" ht="24.95" customHeight="1" x14ac:dyDescent="0.25">
      <c r="A509" s="2">
        <v>504</v>
      </c>
      <c r="B509" s="3" t="s">
        <v>9</v>
      </c>
      <c r="C509" s="4" t="s">
        <v>1080</v>
      </c>
      <c r="D509" s="2" t="s">
        <v>1081</v>
      </c>
      <c r="E509" s="5">
        <v>4</v>
      </c>
      <c r="F509" s="6">
        <v>23400</v>
      </c>
      <c r="G509" s="6">
        <f t="shared" si="8"/>
        <v>0</v>
      </c>
      <c r="H509" s="6">
        <v>23400</v>
      </c>
    </row>
    <row r="510" spans="1:8" ht="24.95" customHeight="1" x14ac:dyDescent="0.25">
      <c r="A510" s="2">
        <v>505</v>
      </c>
      <c r="B510" s="3" t="s">
        <v>1082</v>
      </c>
      <c r="C510" s="4" t="s">
        <v>1083</v>
      </c>
      <c r="D510" s="2" t="s">
        <v>10</v>
      </c>
      <c r="E510" s="5">
        <v>1</v>
      </c>
      <c r="F510" s="6">
        <v>1750</v>
      </c>
      <c r="G510" s="6">
        <f t="shared" si="8"/>
        <v>0</v>
      </c>
      <c r="H510" s="6">
        <v>1750</v>
      </c>
    </row>
    <row r="511" spans="1:8" ht="24.95" customHeight="1" x14ac:dyDescent="0.25">
      <c r="A511" s="2">
        <v>506</v>
      </c>
      <c r="B511" s="3" t="s">
        <v>1084</v>
      </c>
      <c r="C511" s="4" t="s">
        <v>1085</v>
      </c>
      <c r="D511" s="2" t="s">
        <v>10</v>
      </c>
      <c r="E511" s="5">
        <v>1</v>
      </c>
      <c r="F511" s="6">
        <v>910</v>
      </c>
      <c r="G511" s="6">
        <f t="shared" si="8"/>
        <v>0</v>
      </c>
      <c r="H511" s="6">
        <v>910</v>
      </c>
    </row>
    <row r="512" spans="1:8" ht="28.5" customHeight="1" x14ac:dyDescent="0.25">
      <c r="A512" s="2">
        <v>507</v>
      </c>
      <c r="B512" s="3" t="s">
        <v>1086</v>
      </c>
      <c r="C512" s="4" t="s">
        <v>1087</v>
      </c>
      <c r="D512" s="2" t="s">
        <v>120</v>
      </c>
      <c r="E512" s="5">
        <v>1</v>
      </c>
      <c r="F512" s="6">
        <v>3500</v>
      </c>
      <c r="G512" s="6">
        <f t="shared" si="8"/>
        <v>0</v>
      </c>
      <c r="H512" s="6">
        <v>3500</v>
      </c>
    </row>
    <row r="513" spans="1:8" ht="24.95" customHeight="1" x14ac:dyDescent="0.25">
      <c r="A513" s="2">
        <v>508</v>
      </c>
      <c r="B513" s="3" t="s">
        <v>1088</v>
      </c>
      <c r="C513" s="4" t="s">
        <v>95</v>
      </c>
      <c r="D513" s="2" t="s">
        <v>96</v>
      </c>
      <c r="E513" s="5">
        <v>1</v>
      </c>
      <c r="F513" s="6">
        <v>345</v>
      </c>
      <c r="G513" s="6">
        <f t="shared" si="8"/>
        <v>0</v>
      </c>
      <c r="H513" s="6">
        <v>345</v>
      </c>
    </row>
    <row r="514" spans="1:8" ht="24.95" customHeight="1" x14ac:dyDescent="0.25">
      <c r="A514" s="2">
        <v>509</v>
      </c>
      <c r="B514" s="3" t="s">
        <v>1089</v>
      </c>
      <c r="C514" s="4" t="s">
        <v>95</v>
      </c>
      <c r="D514" s="2" t="s">
        <v>96</v>
      </c>
      <c r="E514" s="5">
        <v>1</v>
      </c>
      <c r="F514" s="6">
        <v>345</v>
      </c>
      <c r="G514" s="6">
        <f t="shared" si="8"/>
        <v>0</v>
      </c>
      <c r="H514" s="6">
        <v>345</v>
      </c>
    </row>
    <row r="515" spans="1:8" ht="24.95" customHeight="1" x14ac:dyDescent="0.25">
      <c r="A515" s="2">
        <v>510</v>
      </c>
      <c r="B515" s="3" t="s">
        <v>9</v>
      </c>
      <c r="C515" s="4" t="s">
        <v>1090</v>
      </c>
      <c r="D515" s="2" t="s">
        <v>10</v>
      </c>
      <c r="E515" s="5">
        <v>2</v>
      </c>
      <c r="F515" s="6">
        <v>2941.68</v>
      </c>
      <c r="G515" s="6">
        <f t="shared" si="8"/>
        <v>0</v>
      </c>
      <c r="H515" s="6">
        <v>2941.68</v>
      </c>
    </row>
    <row r="516" spans="1:8" ht="24.95" customHeight="1" x14ac:dyDescent="0.25">
      <c r="A516" s="2">
        <v>511</v>
      </c>
      <c r="B516" s="3" t="s">
        <v>9</v>
      </c>
      <c r="C516" s="4" t="s">
        <v>1091</v>
      </c>
      <c r="D516" s="2" t="s">
        <v>1092</v>
      </c>
      <c r="E516" s="5">
        <v>25</v>
      </c>
      <c r="F516" s="6">
        <v>238985.75</v>
      </c>
      <c r="G516" s="6">
        <f t="shared" si="8"/>
        <v>0</v>
      </c>
      <c r="H516" s="6">
        <v>238985.75</v>
      </c>
    </row>
    <row r="517" spans="1:8" ht="27.75" customHeight="1" x14ac:dyDescent="0.25">
      <c r="A517" s="2">
        <v>512</v>
      </c>
      <c r="B517" s="3" t="s">
        <v>1093</v>
      </c>
      <c r="C517" s="4" t="s">
        <v>1094</v>
      </c>
      <c r="D517" s="2" t="s">
        <v>120</v>
      </c>
      <c r="E517" s="5">
        <v>1</v>
      </c>
      <c r="F517" s="6">
        <v>3400</v>
      </c>
      <c r="G517" s="6">
        <f t="shared" si="8"/>
        <v>0</v>
      </c>
      <c r="H517" s="6">
        <v>3400</v>
      </c>
    </row>
    <row r="518" spans="1:8" ht="24.95" customHeight="1" x14ac:dyDescent="0.25">
      <c r="A518" s="2">
        <v>513</v>
      </c>
      <c r="B518" s="3" t="s">
        <v>9</v>
      </c>
      <c r="C518" s="4" t="s">
        <v>1095</v>
      </c>
      <c r="D518" s="2" t="s">
        <v>10</v>
      </c>
      <c r="E518" s="5">
        <v>10</v>
      </c>
      <c r="F518" s="6">
        <v>23000</v>
      </c>
      <c r="G518" s="6">
        <f t="shared" si="8"/>
        <v>0</v>
      </c>
      <c r="H518" s="6">
        <v>23000</v>
      </c>
    </row>
    <row r="519" spans="1:8" ht="24.95" customHeight="1" x14ac:dyDescent="0.25">
      <c r="A519" s="2">
        <v>514</v>
      </c>
      <c r="B519" s="3" t="s">
        <v>9</v>
      </c>
      <c r="C519" s="4" t="s">
        <v>1096</v>
      </c>
      <c r="D519" s="2" t="s">
        <v>1081</v>
      </c>
      <c r="E519" s="5">
        <v>20</v>
      </c>
      <c r="F519" s="6">
        <v>37400</v>
      </c>
      <c r="G519" s="6">
        <f t="shared" si="8"/>
        <v>0</v>
      </c>
      <c r="H519" s="6">
        <v>37400</v>
      </c>
    </row>
    <row r="520" spans="1:8" ht="24.95" customHeight="1" x14ac:dyDescent="0.25">
      <c r="A520" s="2">
        <v>515</v>
      </c>
      <c r="B520" s="3" t="s">
        <v>1097</v>
      </c>
      <c r="C520" s="4" t="s">
        <v>1098</v>
      </c>
      <c r="D520" s="2" t="s">
        <v>10</v>
      </c>
      <c r="E520" s="5">
        <v>1</v>
      </c>
      <c r="F520" s="6">
        <v>50</v>
      </c>
      <c r="G520" s="6">
        <f t="shared" si="8"/>
        <v>0</v>
      </c>
      <c r="H520" s="6">
        <v>50</v>
      </c>
    </row>
    <row r="521" spans="1:8" ht="24.95" customHeight="1" x14ac:dyDescent="0.25">
      <c r="A521" s="2">
        <v>516</v>
      </c>
      <c r="B521" s="3" t="s">
        <v>9</v>
      </c>
      <c r="C521" s="4" t="s">
        <v>1099</v>
      </c>
      <c r="D521" s="2" t="s">
        <v>10</v>
      </c>
      <c r="E521" s="5">
        <v>2</v>
      </c>
      <c r="F521" s="6">
        <v>1900</v>
      </c>
      <c r="G521" s="6">
        <f t="shared" si="8"/>
        <v>0</v>
      </c>
      <c r="H521" s="6">
        <v>1900</v>
      </c>
    </row>
    <row r="522" spans="1:8" ht="24.95" customHeight="1" x14ac:dyDescent="0.25">
      <c r="A522" s="2">
        <v>517</v>
      </c>
      <c r="B522" s="3" t="s">
        <v>9</v>
      </c>
      <c r="C522" s="4" t="s">
        <v>1100</v>
      </c>
      <c r="D522" s="2" t="s">
        <v>10</v>
      </c>
      <c r="E522" s="5">
        <v>3</v>
      </c>
      <c r="F522" s="6">
        <v>3843.3</v>
      </c>
      <c r="G522" s="6">
        <f t="shared" si="8"/>
        <v>0</v>
      </c>
      <c r="H522" s="6">
        <v>3843.3</v>
      </c>
    </row>
    <row r="523" spans="1:8" ht="24.95" customHeight="1" x14ac:dyDescent="0.25">
      <c r="A523" s="2">
        <v>518</v>
      </c>
      <c r="B523" s="3" t="s">
        <v>1101</v>
      </c>
      <c r="C523" s="4" t="s">
        <v>1102</v>
      </c>
      <c r="D523" s="2" t="s">
        <v>1103</v>
      </c>
      <c r="E523" s="5">
        <v>1</v>
      </c>
      <c r="F523" s="6">
        <v>5299</v>
      </c>
      <c r="G523" s="6">
        <f t="shared" si="8"/>
        <v>0</v>
      </c>
      <c r="H523" s="6">
        <v>5299</v>
      </c>
    </row>
    <row r="524" spans="1:8" ht="24.95" customHeight="1" x14ac:dyDescent="0.25">
      <c r="A524" s="2">
        <v>519</v>
      </c>
      <c r="B524" s="3" t="s">
        <v>9</v>
      </c>
      <c r="C524" s="4" t="s">
        <v>222</v>
      </c>
      <c r="D524" s="2" t="s">
        <v>10</v>
      </c>
      <c r="E524" s="5">
        <v>11</v>
      </c>
      <c r="F524" s="6">
        <v>14325</v>
      </c>
      <c r="G524" s="6">
        <f t="shared" si="8"/>
        <v>0</v>
      </c>
      <c r="H524" s="6">
        <v>14325</v>
      </c>
    </row>
    <row r="525" spans="1:8" ht="24.95" customHeight="1" x14ac:dyDescent="0.25">
      <c r="A525" s="2">
        <v>520</v>
      </c>
      <c r="B525" s="3" t="s">
        <v>1104</v>
      </c>
      <c r="C525" s="4" t="s">
        <v>229</v>
      </c>
      <c r="D525" s="2" t="s">
        <v>230</v>
      </c>
      <c r="E525" s="5">
        <v>1</v>
      </c>
      <c r="F525" s="6">
        <v>500</v>
      </c>
      <c r="G525" s="6">
        <f t="shared" si="8"/>
        <v>0</v>
      </c>
      <c r="H525" s="6">
        <v>500</v>
      </c>
    </row>
    <row r="526" spans="1:8" ht="24.95" customHeight="1" x14ac:dyDescent="0.25">
      <c r="A526" s="2">
        <v>521</v>
      </c>
      <c r="B526" s="3" t="s">
        <v>1105</v>
      </c>
      <c r="C526" s="4" t="s">
        <v>1106</v>
      </c>
      <c r="D526" s="2" t="s">
        <v>1107</v>
      </c>
      <c r="E526" s="5">
        <v>1</v>
      </c>
      <c r="F526" s="6">
        <v>1300</v>
      </c>
      <c r="G526" s="6">
        <f t="shared" si="8"/>
        <v>0</v>
      </c>
      <c r="H526" s="6">
        <v>1300</v>
      </c>
    </row>
    <row r="527" spans="1:8" ht="35.1" customHeight="1" x14ac:dyDescent="0.25">
      <c r="A527" s="2">
        <v>522</v>
      </c>
      <c r="B527" s="3" t="s">
        <v>1108</v>
      </c>
      <c r="C527" s="4" t="s">
        <v>1109</v>
      </c>
      <c r="D527" s="2" t="s">
        <v>120</v>
      </c>
      <c r="E527" s="5">
        <v>1</v>
      </c>
      <c r="F527" s="6">
        <v>7000</v>
      </c>
      <c r="G527" s="6">
        <f t="shared" si="8"/>
        <v>0</v>
      </c>
      <c r="H527" s="6">
        <v>7000</v>
      </c>
    </row>
    <row r="528" spans="1:8" ht="24.95" customHeight="1" x14ac:dyDescent="0.25">
      <c r="A528" s="2">
        <v>523</v>
      </c>
      <c r="B528" s="3" t="s">
        <v>1110</v>
      </c>
      <c r="C528" s="4" t="s">
        <v>1111</v>
      </c>
      <c r="D528" s="2" t="s">
        <v>10</v>
      </c>
      <c r="E528" s="5">
        <v>1</v>
      </c>
      <c r="F528" s="6">
        <v>950</v>
      </c>
      <c r="G528" s="6">
        <f t="shared" si="8"/>
        <v>0</v>
      </c>
      <c r="H528" s="6">
        <v>950</v>
      </c>
    </row>
    <row r="529" spans="1:8" ht="24.95" customHeight="1" x14ac:dyDescent="0.25">
      <c r="A529" s="2">
        <v>524</v>
      </c>
      <c r="B529" s="3" t="s">
        <v>1112</v>
      </c>
      <c r="C529" s="4" t="s">
        <v>1113</v>
      </c>
      <c r="D529" s="2" t="s">
        <v>10</v>
      </c>
      <c r="E529" s="5">
        <v>1</v>
      </c>
      <c r="F529" s="6">
        <v>884</v>
      </c>
      <c r="G529" s="6">
        <f t="shared" si="8"/>
        <v>0</v>
      </c>
      <c r="H529" s="6">
        <v>884</v>
      </c>
    </row>
    <row r="530" spans="1:8" ht="24.95" customHeight="1" x14ac:dyDescent="0.25">
      <c r="A530" s="2">
        <v>525</v>
      </c>
      <c r="B530" s="3" t="s">
        <v>1114</v>
      </c>
      <c r="C530" s="4" t="s">
        <v>1115</v>
      </c>
      <c r="D530" s="2" t="s">
        <v>1116</v>
      </c>
      <c r="E530" s="5">
        <v>1</v>
      </c>
      <c r="F530" s="6">
        <v>4656.78</v>
      </c>
      <c r="G530" s="6">
        <f t="shared" si="8"/>
        <v>0</v>
      </c>
      <c r="H530" s="6">
        <v>4656.78</v>
      </c>
    </row>
    <row r="531" spans="1:8" ht="24.95" customHeight="1" x14ac:dyDescent="0.25">
      <c r="A531" s="2">
        <v>526</v>
      </c>
      <c r="B531" s="3" t="s">
        <v>1117</v>
      </c>
      <c r="C531" s="4" t="s">
        <v>1118</v>
      </c>
      <c r="D531" s="2" t="s">
        <v>428</v>
      </c>
      <c r="E531" s="5">
        <v>1</v>
      </c>
      <c r="F531" s="6">
        <v>590</v>
      </c>
      <c r="G531" s="6">
        <f t="shared" si="8"/>
        <v>0</v>
      </c>
      <c r="H531" s="6">
        <v>590</v>
      </c>
    </row>
    <row r="532" spans="1:8" ht="28.5" customHeight="1" x14ac:dyDescent="0.25">
      <c r="A532" s="2">
        <v>527</v>
      </c>
      <c r="B532" s="3" t="s">
        <v>1119</v>
      </c>
      <c r="C532" s="4" t="s">
        <v>1120</v>
      </c>
      <c r="D532" s="2" t="s">
        <v>120</v>
      </c>
      <c r="E532" s="5">
        <v>1</v>
      </c>
      <c r="F532" s="6">
        <v>3500</v>
      </c>
      <c r="G532" s="6">
        <f t="shared" si="8"/>
        <v>0</v>
      </c>
      <c r="H532" s="6">
        <v>3500</v>
      </c>
    </row>
    <row r="533" spans="1:8" ht="24" customHeight="1" x14ac:dyDescent="0.25">
      <c r="A533" s="2">
        <v>528</v>
      </c>
      <c r="B533" s="3" t="s">
        <v>9</v>
      </c>
      <c r="C533" s="4" t="s">
        <v>1121</v>
      </c>
      <c r="D533" s="2" t="s">
        <v>1122</v>
      </c>
      <c r="E533" s="5">
        <v>1</v>
      </c>
      <c r="F533" s="6">
        <v>2200</v>
      </c>
      <c r="G533" s="6">
        <f t="shared" si="8"/>
        <v>0</v>
      </c>
      <c r="H533" s="6">
        <v>2200</v>
      </c>
    </row>
    <row r="534" spans="1:8" ht="35.1" customHeight="1" x14ac:dyDescent="0.25">
      <c r="A534" s="2">
        <v>529</v>
      </c>
      <c r="B534" s="3" t="s">
        <v>1123</v>
      </c>
      <c r="C534" s="4" t="s">
        <v>1124</v>
      </c>
      <c r="D534" s="2" t="s">
        <v>120</v>
      </c>
      <c r="E534" s="5">
        <v>1</v>
      </c>
      <c r="F534" s="6">
        <v>7000</v>
      </c>
      <c r="G534" s="6">
        <f t="shared" si="8"/>
        <v>0</v>
      </c>
      <c r="H534" s="6">
        <v>7000</v>
      </c>
    </row>
    <row r="535" spans="1:8" ht="24.95" customHeight="1" x14ac:dyDescent="0.25">
      <c r="A535" s="2">
        <v>530</v>
      </c>
      <c r="B535" s="3" t="s">
        <v>9</v>
      </c>
      <c r="C535" s="4" t="s">
        <v>1125</v>
      </c>
      <c r="D535" s="2" t="s">
        <v>10</v>
      </c>
      <c r="E535" s="5">
        <v>31</v>
      </c>
      <c r="F535" s="6">
        <v>19933</v>
      </c>
      <c r="G535" s="6">
        <f t="shared" si="8"/>
        <v>0</v>
      </c>
      <c r="H535" s="6">
        <v>19933</v>
      </c>
    </row>
    <row r="536" spans="1:8" ht="24.95" customHeight="1" x14ac:dyDescent="0.25">
      <c r="A536" s="2">
        <v>531</v>
      </c>
      <c r="B536" s="3" t="s">
        <v>9</v>
      </c>
      <c r="C536" s="4" t="s">
        <v>1126</v>
      </c>
      <c r="D536" s="2" t="s">
        <v>10</v>
      </c>
      <c r="E536" s="5">
        <v>14</v>
      </c>
      <c r="F536" s="6">
        <v>7281.56</v>
      </c>
      <c r="G536" s="6">
        <f t="shared" si="8"/>
        <v>0</v>
      </c>
      <c r="H536" s="6">
        <v>7281.56</v>
      </c>
    </row>
    <row r="537" spans="1:8" ht="24.95" customHeight="1" x14ac:dyDescent="0.25">
      <c r="A537" s="2">
        <v>532</v>
      </c>
      <c r="B537" s="3" t="s">
        <v>1127</v>
      </c>
      <c r="C537" s="4" t="s">
        <v>1128</v>
      </c>
      <c r="D537" s="2" t="s">
        <v>10</v>
      </c>
      <c r="E537" s="5">
        <v>1</v>
      </c>
      <c r="F537" s="6">
        <v>2490</v>
      </c>
      <c r="G537" s="6">
        <f t="shared" si="8"/>
        <v>0</v>
      </c>
      <c r="H537" s="6">
        <v>2490</v>
      </c>
    </row>
    <row r="538" spans="1:8" ht="35.1" customHeight="1" x14ac:dyDescent="0.25">
      <c r="A538" s="2">
        <v>533</v>
      </c>
      <c r="B538" s="3" t="s">
        <v>1129</v>
      </c>
      <c r="C538" s="4" t="s">
        <v>1130</v>
      </c>
      <c r="D538" s="2" t="s">
        <v>120</v>
      </c>
      <c r="E538" s="5">
        <v>1</v>
      </c>
      <c r="F538" s="6">
        <v>3500</v>
      </c>
      <c r="G538" s="6">
        <f t="shared" si="8"/>
        <v>0</v>
      </c>
      <c r="H538" s="6">
        <v>3500</v>
      </c>
    </row>
    <row r="539" spans="1:8" ht="24.95" customHeight="1" x14ac:dyDescent="0.25">
      <c r="A539" s="2">
        <v>534</v>
      </c>
      <c r="B539" s="3" t="s">
        <v>9</v>
      </c>
      <c r="C539" s="4" t="s">
        <v>1131</v>
      </c>
      <c r="D539" s="2" t="s">
        <v>10</v>
      </c>
      <c r="E539" s="5">
        <v>5</v>
      </c>
      <c r="F539" s="6">
        <v>4080</v>
      </c>
      <c r="G539" s="6">
        <f t="shared" si="8"/>
        <v>0</v>
      </c>
      <c r="H539" s="6">
        <v>4080</v>
      </c>
    </row>
    <row r="540" spans="1:8" ht="24.95" customHeight="1" x14ac:dyDescent="0.25">
      <c r="A540" s="2">
        <v>535</v>
      </c>
      <c r="B540" s="3" t="s">
        <v>1132</v>
      </c>
      <c r="C540" s="4" t="s">
        <v>1133</v>
      </c>
      <c r="D540" s="2" t="s">
        <v>10</v>
      </c>
      <c r="E540" s="5">
        <v>1</v>
      </c>
      <c r="F540" s="6">
        <v>1960</v>
      </c>
      <c r="G540" s="6">
        <f t="shared" si="8"/>
        <v>0</v>
      </c>
      <c r="H540" s="6">
        <v>1960</v>
      </c>
    </row>
    <row r="541" spans="1:8" ht="24.95" customHeight="1" x14ac:dyDescent="0.25">
      <c r="A541" s="2">
        <v>536</v>
      </c>
      <c r="B541" s="3" t="s">
        <v>9</v>
      </c>
      <c r="C541" s="4" t="s">
        <v>1134</v>
      </c>
      <c r="D541" s="2" t="s">
        <v>315</v>
      </c>
      <c r="E541" s="5">
        <v>3</v>
      </c>
      <c r="F541" s="6">
        <v>2049</v>
      </c>
      <c r="G541" s="6">
        <f t="shared" si="8"/>
        <v>0</v>
      </c>
      <c r="H541" s="6">
        <v>2049</v>
      </c>
    </row>
    <row r="542" spans="1:8" ht="24.95" customHeight="1" x14ac:dyDescent="0.25">
      <c r="A542" s="2">
        <v>537</v>
      </c>
      <c r="B542" s="3" t="s">
        <v>9</v>
      </c>
      <c r="C542" s="4" t="s">
        <v>1135</v>
      </c>
      <c r="D542" s="2" t="s">
        <v>1136</v>
      </c>
      <c r="E542" s="5">
        <v>2</v>
      </c>
      <c r="F542" s="6">
        <v>2800</v>
      </c>
      <c r="G542" s="6">
        <f t="shared" si="8"/>
        <v>0</v>
      </c>
      <c r="H542" s="6">
        <v>2800</v>
      </c>
    </row>
    <row r="543" spans="1:8" ht="24.95" customHeight="1" x14ac:dyDescent="0.25">
      <c r="A543" s="2">
        <v>538</v>
      </c>
      <c r="B543" s="3" t="s">
        <v>1137</v>
      </c>
      <c r="C543" s="4" t="s">
        <v>1138</v>
      </c>
      <c r="D543" s="2" t="s">
        <v>10</v>
      </c>
      <c r="E543" s="5">
        <v>1</v>
      </c>
      <c r="F543" s="6">
        <v>2234.8200000000002</v>
      </c>
      <c r="G543" s="6">
        <f>F543-H543</f>
        <v>0</v>
      </c>
      <c r="H543" s="6">
        <v>2234.8200000000002</v>
      </c>
    </row>
    <row r="544" spans="1:8" ht="35.1" customHeight="1" x14ac:dyDescent="0.25">
      <c r="A544" s="2">
        <v>539</v>
      </c>
      <c r="B544" s="3" t="s">
        <v>1139</v>
      </c>
      <c r="C544" s="4" t="s">
        <v>1140</v>
      </c>
      <c r="D544" s="2" t="s">
        <v>120</v>
      </c>
      <c r="E544" s="5">
        <v>1</v>
      </c>
      <c r="F544" s="6">
        <v>3500</v>
      </c>
      <c r="G544" s="6">
        <f t="shared" si="8"/>
        <v>0</v>
      </c>
      <c r="H544" s="6">
        <v>3500</v>
      </c>
    </row>
    <row r="545" spans="1:8" ht="35.1" customHeight="1" x14ac:dyDescent="0.25">
      <c r="A545" s="2">
        <v>540</v>
      </c>
      <c r="B545" s="3" t="s">
        <v>1141</v>
      </c>
      <c r="C545" s="4" t="s">
        <v>1142</v>
      </c>
      <c r="D545" s="2" t="s">
        <v>120</v>
      </c>
      <c r="E545" s="5">
        <v>1</v>
      </c>
      <c r="F545" s="6">
        <v>7000</v>
      </c>
      <c r="G545" s="6">
        <f t="shared" si="8"/>
        <v>0</v>
      </c>
      <c r="H545" s="6">
        <v>7000</v>
      </c>
    </row>
    <row r="546" spans="1:8" ht="24.95" customHeight="1" x14ac:dyDescent="0.25">
      <c r="A546" s="2">
        <v>541</v>
      </c>
      <c r="B546" s="3" t="s">
        <v>9</v>
      </c>
      <c r="C546" s="4" t="s">
        <v>355</v>
      </c>
      <c r="D546" s="2" t="s">
        <v>10</v>
      </c>
      <c r="E546" s="5">
        <v>2</v>
      </c>
      <c r="F546" s="6">
        <v>1680</v>
      </c>
      <c r="G546" s="6">
        <f t="shared" si="8"/>
        <v>0</v>
      </c>
      <c r="H546" s="6">
        <v>1680</v>
      </c>
    </row>
    <row r="547" spans="1:8" ht="24.95" customHeight="1" x14ac:dyDescent="0.25">
      <c r="A547" s="2">
        <v>542</v>
      </c>
      <c r="B547" s="3" t="s">
        <v>1143</v>
      </c>
      <c r="C547" s="4" t="s">
        <v>1144</v>
      </c>
      <c r="D547" s="2" t="s">
        <v>315</v>
      </c>
      <c r="E547" s="5">
        <v>1</v>
      </c>
      <c r="F547" s="6">
        <v>1220</v>
      </c>
      <c r="G547" s="6">
        <f t="shared" si="8"/>
        <v>0</v>
      </c>
      <c r="H547" s="6">
        <v>1220</v>
      </c>
    </row>
    <row r="548" spans="1:8" ht="24.95" customHeight="1" x14ac:dyDescent="0.25">
      <c r="A548" s="2">
        <v>543</v>
      </c>
      <c r="B548" s="3" t="s">
        <v>1145</v>
      </c>
      <c r="C548" s="4" t="s">
        <v>1146</v>
      </c>
      <c r="D548" s="2" t="s">
        <v>10</v>
      </c>
      <c r="E548" s="5">
        <v>1</v>
      </c>
      <c r="F548" s="6">
        <v>1795.84</v>
      </c>
      <c r="G548" s="6">
        <f t="shared" si="8"/>
        <v>0</v>
      </c>
      <c r="H548" s="6">
        <v>1795.84</v>
      </c>
    </row>
    <row r="549" spans="1:8" ht="24.95" customHeight="1" x14ac:dyDescent="0.25">
      <c r="A549" s="2">
        <v>544</v>
      </c>
      <c r="B549" s="3" t="s">
        <v>9</v>
      </c>
      <c r="C549" s="4" t="s">
        <v>1147</v>
      </c>
      <c r="D549" s="2" t="s">
        <v>10</v>
      </c>
      <c r="E549" s="5">
        <v>12</v>
      </c>
      <c r="F549" s="6">
        <v>7224</v>
      </c>
      <c r="G549" s="6">
        <f t="shared" si="8"/>
        <v>0</v>
      </c>
      <c r="H549" s="6">
        <v>7224</v>
      </c>
    </row>
    <row r="550" spans="1:8" ht="24.95" customHeight="1" x14ac:dyDescent="0.25">
      <c r="A550" s="2">
        <v>545</v>
      </c>
      <c r="B550" s="3" t="s">
        <v>1148</v>
      </c>
      <c r="C550" s="4" t="s">
        <v>1149</v>
      </c>
      <c r="D550" s="2" t="s">
        <v>10</v>
      </c>
      <c r="E550" s="5">
        <v>1</v>
      </c>
      <c r="F550" s="6">
        <v>2719</v>
      </c>
      <c r="G550" s="6">
        <f t="shared" si="8"/>
        <v>0</v>
      </c>
      <c r="H550" s="6">
        <v>2719</v>
      </c>
    </row>
    <row r="551" spans="1:8" ht="24.95" customHeight="1" x14ac:dyDescent="0.25">
      <c r="A551" s="2">
        <v>546</v>
      </c>
      <c r="B551" s="3" t="s">
        <v>9</v>
      </c>
      <c r="C551" s="4" t="s">
        <v>1150</v>
      </c>
      <c r="D551" s="2" t="s">
        <v>10</v>
      </c>
      <c r="E551" s="5">
        <v>49</v>
      </c>
      <c r="F551" s="6">
        <v>14408.94</v>
      </c>
      <c r="G551" s="6">
        <f t="shared" si="8"/>
        <v>0</v>
      </c>
      <c r="H551" s="6">
        <v>14408.94</v>
      </c>
    </row>
    <row r="552" spans="1:8" ht="24.95" customHeight="1" x14ac:dyDescent="0.25">
      <c r="A552" s="2">
        <v>547</v>
      </c>
      <c r="B552" s="3" t="s">
        <v>1151</v>
      </c>
      <c r="C552" s="4" t="s">
        <v>1152</v>
      </c>
      <c r="D552" s="2" t="s">
        <v>315</v>
      </c>
      <c r="E552" s="5">
        <v>1</v>
      </c>
      <c r="F552" s="6">
        <v>650</v>
      </c>
      <c r="G552" s="6">
        <f t="shared" si="8"/>
        <v>0</v>
      </c>
      <c r="H552" s="6">
        <v>650</v>
      </c>
    </row>
    <row r="553" spans="1:8" ht="24.95" customHeight="1" x14ac:dyDescent="0.25">
      <c r="A553" s="2">
        <v>548</v>
      </c>
      <c r="B553" s="3" t="s">
        <v>1153</v>
      </c>
      <c r="C553" s="4" t="s">
        <v>1154</v>
      </c>
      <c r="D553" s="2" t="s">
        <v>10</v>
      </c>
      <c r="E553" s="5">
        <v>1</v>
      </c>
      <c r="F553" s="6">
        <v>2400</v>
      </c>
      <c r="G553" s="6">
        <f t="shared" si="8"/>
        <v>0</v>
      </c>
      <c r="H553" s="6">
        <v>2400</v>
      </c>
    </row>
    <row r="554" spans="1:8" ht="24.95" customHeight="1" x14ac:dyDescent="0.25">
      <c r="A554" s="2">
        <v>549</v>
      </c>
      <c r="B554" s="3" t="s">
        <v>1155</v>
      </c>
      <c r="C554" s="4" t="s">
        <v>738</v>
      </c>
      <c r="D554" s="2" t="s">
        <v>10</v>
      </c>
      <c r="E554" s="5">
        <v>1</v>
      </c>
      <c r="F554" s="6">
        <v>1722.7</v>
      </c>
      <c r="G554" s="6">
        <f t="shared" si="8"/>
        <v>0</v>
      </c>
      <c r="H554" s="6">
        <v>1722.7</v>
      </c>
    </row>
    <row r="555" spans="1:8" ht="35.1" customHeight="1" x14ac:dyDescent="0.25">
      <c r="A555" s="2">
        <v>550</v>
      </c>
      <c r="B555" s="3" t="s">
        <v>1156</v>
      </c>
      <c r="C555" s="4" t="s">
        <v>1157</v>
      </c>
      <c r="D555" s="2" t="s">
        <v>120</v>
      </c>
      <c r="E555" s="5">
        <v>1</v>
      </c>
      <c r="F555" s="6">
        <v>3500</v>
      </c>
      <c r="G555" s="6">
        <f t="shared" si="8"/>
        <v>0</v>
      </c>
      <c r="H555" s="6">
        <v>3500</v>
      </c>
    </row>
    <row r="556" spans="1:8" ht="21.75" customHeight="1" x14ac:dyDescent="0.25">
      <c r="A556" s="2">
        <v>551</v>
      </c>
      <c r="B556" s="3" t="s">
        <v>9</v>
      </c>
      <c r="C556" s="4" t="s">
        <v>1158</v>
      </c>
      <c r="D556" s="2" t="s">
        <v>10</v>
      </c>
      <c r="E556" s="5">
        <v>8</v>
      </c>
      <c r="F556" s="6">
        <v>4832</v>
      </c>
      <c r="G556" s="6">
        <f t="shared" si="8"/>
        <v>0</v>
      </c>
      <c r="H556" s="6">
        <v>4832</v>
      </c>
    </row>
    <row r="557" spans="1:8" ht="24.95" customHeight="1" x14ac:dyDescent="0.25">
      <c r="A557" s="2">
        <v>552</v>
      </c>
      <c r="B557" s="3" t="s">
        <v>1159</v>
      </c>
      <c r="C557" s="4" t="s">
        <v>1160</v>
      </c>
      <c r="D557" s="2" t="s">
        <v>10</v>
      </c>
      <c r="E557" s="5">
        <v>1</v>
      </c>
      <c r="F557" s="6">
        <v>1450</v>
      </c>
      <c r="G557" s="6">
        <f t="shared" si="8"/>
        <v>0</v>
      </c>
      <c r="H557" s="6">
        <v>1450</v>
      </c>
    </row>
    <row r="558" spans="1:8" ht="24.95" customHeight="1" x14ac:dyDescent="0.25">
      <c r="A558" s="2">
        <v>553</v>
      </c>
      <c r="B558" s="3" t="s">
        <v>1161</v>
      </c>
      <c r="C558" s="4" t="s">
        <v>1162</v>
      </c>
      <c r="D558" s="2" t="s">
        <v>10</v>
      </c>
      <c r="E558" s="5">
        <v>1</v>
      </c>
      <c r="F558" s="6">
        <v>2700</v>
      </c>
      <c r="G558" s="6">
        <f t="shared" si="8"/>
        <v>0</v>
      </c>
      <c r="H558" s="6">
        <v>2700</v>
      </c>
    </row>
    <row r="559" spans="1:8" ht="24.95" customHeight="1" x14ac:dyDescent="0.25">
      <c r="A559" s="2">
        <v>554</v>
      </c>
      <c r="B559" s="3" t="s">
        <v>1163</v>
      </c>
      <c r="C559" s="4" t="s">
        <v>774</v>
      </c>
      <c r="D559" s="2" t="s">
        <v>230</v>
      </c>
      <c r="E559" s="5">
        <v>1</v>
      </c>
      <c r="F559" s="6">
        <v>780</v>
      </c>
      <c r="G559" s="6">
        <f t="shared" si="8"/>
        <v>0</v>
      </c>
      <c r="H559" s="6">
        <v>780</v>
      </c>
    </row>
    <row r="560" spans="1:8" ht="35.1" customHeight="1" x14ac:dyDescent="0.25">
      <c r="A560" s="2">
        <v>555</v>
      </c>
      <c r="B560" s="3" t="s">
        <v>1164</v>
      </c>
      <c r="C560" s="4" t="s">
        <v>1165</v>
      </c>
      <c r="D560" s="2" t="s">
        <v>120</v>
      </c>
      <c r="E560" s="5">
        <v>1</v>
      </c>
      <c r="F560" s="6">
        <v>3500</v>
      </c>
      <c r="G560" s="6">
        <f t="shared" si="8"/>
        <v>0</v>
      </c>
      <c r="H560" s="6">
        <v>3500</v>
      </c>
    </row>
    <row r="561" spans="1:8" ht="24.75" customHeight="1" x14ac:dyDescent="0.25">
      <c r="A561" s="2">
        <v>556</v>
      </c>
      <c r="B561" s="3" t="s">
        <v>1166</v>
      </c>
      <c r="C561" s="4" t="s">
        <v>1167</v>
      </c>
      <c r="D561" s="2" t="s">
        <v>10</v>
      </c>
      <c r="E561" s="5">
        <v>1</v>
      </c>
      <c r="F561" s="6">
        <v>2346</v>
      </c>
      <c r="G561" s="6">
        <f t="shared" si="8"/>
        <v>0</v>
      </c>
      <c r="H561" s="6">
        <v>2346</v>
      </c>
    </row>
    <row r="562" spans="1:8" ht="35.1" customHeight="1" x14ac:dyDescent="0.25">
      <c r="A562" s="2">
        <v>557</v>
      </c>
      <c r="B562" s="3" t="s">
        <v>1168</v>
      </c>
      <c r="C562" s="4" t="s">
        <v>1169</v>
      </c>
      <c r="D562" s="2" t="s">
        <v>120</v>
      </c>
      <c r="E562" s="5">
        <v>1</v>
      </c>
      <c r="F562" s="6">
        <v>5000</v>
      </c>
      <c r="G562" s="6">
        <f t="shared" si="8"/>
        <v>0</v>
      </c>
      <c r="H562" s="6">
        <v>5000</v>
      </c>
    </row>
    <row r="563" spans="1:8" ht="35.1" customHeight="1" x14ac:dyDescent="0.25">
      <c r="A563" s="2">
        <v>558</v>
      </c>
      <c r="B563" s="3" t="s">
        <v>1170</v>
      </c>
      <c r="C563" s="4" t="s">
        <v>1171</v>
      </c>
      <c r="D563" s="2" t="s">
        <v>120</v>
      </c>
      <c r="E563" s="5">
        <v>1</v>
      </c>
      <c r="F563" s="6">
        <v>3500</v>
      </c>
      <c r="G563" s="6">
        <f t="shared" si="8"/>
        <v>0</v>
      </c>
      <c r="H563" s="6">
        <v>3500</v>
      </c>
    </row>
    <row r="564" spans="1:8" ht="27" customHeight="1" x14ac:dyDescent="0.25">
      <c r="A564" s="2">
        <v>559</v>
      </c>
      <c r="B564" s="3" t="s">
        <v>9</v>
      </c>
      <c r="C564" s="4" t="s">
        <v>1172</v>
      </c>
      <c r="D564" s="2" t="s">
        <v>10</v>
      </c>
      <c r="E564" s="5">
        <v>3</v>
      </c>
      <c r="F564" s="6">
        <v>7920</v>
      </c>
      <c r="G564" s="6">
        <f t="shared" si="8"/>
        <v>0</v>
      </c>
      <c r="H564" s="6">
        <v>7920</v>
      </c>
    </row>
    <row r="565" spans="1:8" ht="35.1" customHeight="1" x14ac:dyDescent="0.25">
      <c r="A565" s="2">
        <v>560</v>
      </c>
      <c r="B565" s="3" t="s">
        <v>1173</v>
      </c>
      <c r="C565" s="4" t="s">
        <v>1174</v>
      </c>
      <c r="D565" s="2" t="s">
        <v>120</v>
      </c>
      <c r="E565" s="5">
        <v>1</v>
      </c>
      <c r="F565" s="6">
        <v>5000</v>
      </c>
      <c r="G565" s="6">
        <f t="shared" si="8"/>
        <v>0</v>
      </c>
      <c r="H565" s="6">
        <v>5000</v>
      </c>
    </row>
    <row r="566" spans="1:8" ht="35.1" customHeight="1" x14ac:dyDescent="0.25">
      <c r="A566" s="2">
        <v>561</v>
      </c>
      <c r="B566" s="3" t="s">
        <v>1175</v>
      </c>
      <c r="C566" s="4" t="s">
        <v>1176</v>
      </c>
      <c r="D566" s="2" t="s">
        <v>120</v>
      </c>
      <c r="E566" s="5">
        <v>1</v>
      </c>
      <c r="F566" s="6">
        <v>5000</v>
      </c>
      <c r="G566" s="6">
        <f t="shared" ref="G566:G585" si="9">F566-H566</f>
        <v>0</v>
      </c>
      <c r="H566" s="6">
        <v>5000</v>
      </c>
    </row>
    <row r="567" spans="1:8" ht="24.95" customHeight="1" x14ac:dyDescent="0.25">
      <c r="A567" s="2">
        <v>562</v>
      </c>
      <c r="B567" s="3" t="s">
        <v>1177</v>
      </c>
      <c r="C567" s="4" t="s">
        <v>1178</v>
      </c>
      <c r="D567" s="2" t="s">
        <v>315</v>
      </c>
      <c r="E567" s="5">
        <v>1</v>
      </c>
      <c r="F567" s="6">
        <v>399</v>
      </c>
      <c r="G567" s="6">
        <f t="shared" si="9"/>
        <v>0</v>
      </c>
      <c r="H567" s="6">
        <v>399</v>
      </c>
    </row>
    <row r="568" spans="1:8" ht="24.95" customHeight="1" x14ac:dyDescent="0.25">
      <c r="A568" s="2">
        <v>563</v>
      </c>
      <c r="B568" s="3" t="s">
        <v>1179</v>
      </c>
      <c r="C568" s="4" t="s">
        <v>1180</v>
      </c>
      <c r="D568" s="2" t="s">
        <v>120</v>
      </c>
      <c r="E568" s="5">
        <v>1</v>
      </c>
      <c r="F568" s="6">
        <v>3500</v>
      </c>
      <c r="G568" s="6">
        <f t="shared" si="9"/>
        <v>0</v>
      </c>
      <c r="H568" s="6">
        <v>3500</v>
      </c>
    </row>
    <row r="569" spans="1:8" ht="24.95" customHeight="1" x14ac:dyDescent="0.25">
      <c r="A569" s="2">
        <v>564</v>
      </c>
      <c r="B569" s="3" t="s">
        <v>1181</v>
      </c>
      <c r="C569" s="4" t="s">
        <v>1182</v>
      </c>
      <c r="D569" s="2" t="s">
        <v>10</v>
      </c>
      <c r="E569" s="5">
        <v>1</v>
      </c>
      <c r="F569" s="6">
        <v>1349</v>
      </c>
      <c r="G569" s="6">
        <f t="shared" si="9"/>
        <v>0</v>
      </c>
      <c r="H569" s="6">
        <v>1349</v>
      </c>
    </row>
    <row r="570" spans="1:8" ht="24.95" customHeight="1" x14ac:dyDescent="0.25">
      <c r="A570" s="2">
        <v>565</v>
      </c>
      <c r="B570" s="3" t="s">
        <v>1183</v>
      </c>
      <c r="C570" s="4" t="s">
        <v>1184</v>
      </c>
      <c r="D570" s="2" t="s">
        <v>120</v>
      </c>
      <c r="E570" s="5">
        <v>1</v>
      </c>
      <c r="F570" s="6">
        <v>9000</v>
      </c>
      <c r="G570" s="6">
        <f t="shared" si="9"/>
        <v>0</v>
      </c>
      <c r="H570" s="6">
        <v>9000</v>
      </c>
    </row>
    <row r="571" spans="1:8" ht="24.95" customHeight="1" x14ac:dyDescent="0.25">
      <c r="A571" s="2">
        <v>566</v>
      </c>
      <c r="B571" s="3" t="s">
        <v>1185</v>
      </c>
      <c r="C571" s="4" t="s">
        <v>1186</v>
      </c>
      <c r="D571" s="2" t="s">
        <v>10</v>
      </c>
      <c r="E571" s="5">
        <v>1</v>
      </c>
      <c r="F571" s="6">
        <v>860</v>
      </c>
      <c r="G571" s="6">
        <f t="shared" si="9"/>
        <v>0</v>
      </c>
      <c r="H571" s="6">
        <v>860</v>
      </c>
    </row>
    <row r="572" spans="1:8" ht="24.95" customHeight="1" x14ac:dyDescent="0.25">
      <c r="A572" s="2">
        <v>567</v>
      </c>
      <c r="B572" s="3" t="s">
        <v>1187</v>
      </c>
      <c r="C572" s="4" t="s">
        <v>1188</v>
      </c>
      <c r="D572" s="2" t="s">
        <v>51</v>
      </c>
      <c r="E572" s="5">
        <v>1</v>
      </c>
      <c r="F572" s="6">
        <v>1000</v>
      </c>
      <c r="G572" s="6">
        <f t="shared" si="9"/>
        <v>0</v>
      </c>
      <c r="H572" s="6">
        <v>1000</v>
      </c>
    </row>
    <row r="573" spans="1:8" ht="24.95" customHeight="1" x14ac:dyDescent="0.25">
      <c r="A573" s="2">
        <v>568</v>
      </c>
      <c r="B573" s="3" t="s">
        <v>9</v>
      </c>
      <c r="C573" s="4" t="s">
        <v>1189</v>
      </c>
      <c r="D573" s="2" t="s">
        <v>315</v>
      </c>
      <c r="E573" s="5">
        <v>6</v>
      </c>
      <c r="F573" s="6">
        <v>10926</v>
      </c>
      <c r="G573" s="6">
        <f t="shared" si="9"/>
        <v>0</v>
      </c>
      <c r="H573" s="6">
        <v>10926</v>
      </c>
    </row>
    <row r="574" spans="1:8" ht="24.95" customHeight="1" x14ac:dyDescent="0.25">
      <c r="A574" s="2">
        <v>569</v>
      </c>
      <c r="B574" s="3" t="s">
        <v>1190</v>
      </c>
      <c r="C574" s="4" t="s">
        <v>1000</v>
      </c>
      <c r="D574" s="2" t="s">
        <v>1001</v>
      </c>
      <c r="E574" s="5">
        <v>1</v>
      </c>
      <c r="F574" s="6">
        <v>150</v>
      </c>
      <c r="G574" s="6">
        <f t="shared" si="9"/>
        <v>0</v>
      </c>
      <c r="H574" s="6">
        <v>150</v>
      </c>
    </row>
    <row r="575" spans="1:8" ht="24.95" customHeight="1" x14ac:dyDescent="0.25">
      <c r="A575" s="2">
        <v>570</v>
      </c>
      <c r="B575" s="3" t="s">
        <v>1191</v>
      </c>
      <c r="C575" s="4" t="s">
        <v>1000</v>
      </c>
      <c r="D575" s="2" t="s">
        <v>1001</v>
      </c>
      <c r="E575" s="5">
        <v>1</v>
      </c>
      <c r="F575" s="6">
        <v>150</v>
      </c>
      <c r="G575" s="6">
        <f t="shared" si="9"/>
        <v>0</v>
      </c>
      <c r="H575" s="6">
        <v>150</v>
      </c>
    </row>
    <row r="576" spans="1:8" ht="24.95" customHeight="1" x14ac:dyDescent="0.25">
      <c r="A576" s="2">
        <v>571</v>
      </c>
      <c r="B576" s="3" t="s">
        <v>1192</v>
      </c>
      <c r="C576" s="4" t="s">
        <v>1000</v>
      </c>
      <c r="D576" s="2" t="s">
        <v>1001</v>
      </c>
      <c r="E576" s="5">
        <v>1</v>
      </c>
      <c r="F576" s="6">
        <v>150</v>
      </c>
      <c r="G576" s="6">
        <f t="shared" si="9"/>
        <v>0</v>
      </c>
      <c r="H576" s="6">
        <v>150</v>
      </c>
    </row>
    <row r="577" spans="1:8" ht="24.95" customHeight="1" x14ac:dyDescent="0.25">
      <c r="A577" s="2">
        <v>572</v>
      </c>
      <c r="B577" s="3" t="s">
        <v>1193</v>
      </c>
      <c r="C577" s="4" t="s">
        <v>1000</v>
      </c>
      <c r="D577" s="2" t="s">
        <v>1001</v>
      </c>
      <c r="E577" s="5">
        <v>1</v>
      </c>
      <c r="F577" s="6">
        <v>150</v>
      </c>
      <c r="G577" s="6">
        <f t="shared" si="9"/>
        <v>0</v>
      </c>
      <c r="H577" s="6">
        <v>150</v>
      </c>
    </row>
    <row r="578" spans="1:8" ht="24.95" customHeight="1" x14ac:dyDescent="0.25">
      <c r="A578" s="2">
        <v>573</v>
      </c>
      <c r="B578" s="3" t="s">
        <v>1194</v>
      </c>
      <c r="C578" s="4" t="s">
        <v>1000</v>
      </c>
      <c r="D578" s="2" t="s">
        <v>1001</v>
      </c>
      <c r="E578" s="5">
        <v>1</v>
      </c>
      <c r="F578" s="6">
        <v>150</v>
      </c>
      <c r="G578" s="6">
        <f t="shared" si="9"/>
        <v>0</v>
      </c>
      <c r="H578" s="6">
        <v>150</v>
      </c>
    </row>
    <row r="579" spans="1:8" ht="24.95" customHeight="1" x14ac:dyDescent="0.25">
      <c r="A579" s="2">
        <v>574</v>
      </c>
      <c r="B579" s="3" t="s">
        <v>1195</v>
      </c>
      <c r="C579" s="4" t="s">
        <v>1000</v>
      </c>
      <c r="D579" s="2" t="s">
        <v>1001</v>
      </c>
      <c r="E579" s="5">
        <v>1</v>
      </c>
      <c r="F579" s="6">
        <v>150</v>
      </c>
      <c r="G579" s="6">
        <f t="shared" si="9"/>
        <v>0</v>
      </c>
      <c r="H579" s="6">
        <v>150</v>
      </c>
    </row>
    <row r="580" spans="1:8" ht="24.95" customHeight="1" x14ac:dyDescent="0.25">
      <c r="A580" s="2">
        <v>575</v>
      </c>
      <c r="B580" s="3" t="s">
        <v>9</v>
      </c>
      <c r="C580" s="4" t="s">
        <v>1196</v>
      </c>
      <c r="D580" s="2" t="s">
        <v>1122</v>
      </c>
      <c r="E580" s="5">
        <v>1</v>
      </c>
      <c r="F580" s="6">
        <v>4550</v>
      </c>
      <c r="G580" s="6">
        <f t="shared" si="9"/>
        <v>0</v>
      </c>
      <c r="H580" s="6">
        <v>4550</v>
      </c>
    </row>
    <row r="581" spans="1:8" ht="24.95" customHeight="1" x14ac:dyDescent="0.25">
      <c r="A581" s="2">
        <v>576</v>
      </c>
      <c r="B581" s="3" t="s">
        <v>1197</v>
      </c>
      <c r="C581" s="4" t="s">
        <v>1198</v>
      </c>
      <c r="D581" s="2" t="s">
        <v>10</v>
      </c>
      <c r="E581" s="5">
        <v>1</v>
      </c>
      <c r="F581" s="6">
        <v>2850</v>
      </c>
      <c r="G581" s="6">
        <f t="shared" si="9"/>
        <v>0</v>
      </c>
      <c r="H581" s="6">
        <v>2850</v>
      </c>
    </row>
    <row r="582" spans="1:8" ht="24.95" customHeight="1" x14ac:dyDescent="0.25">
      <c r="A582" s="2">
        <v>577</v>
      </c>
      <c r="B582" s="3" t="s">
        <v>1199</v>
      </c>
      <c r="C582" s="4" t="s">
        <v>1200</v>
      </c>
      <c r="D582" s="2" t="s">
        <v>10</v>
      </c>
      <c r="E582" s="5">
        <v>1</v>
      </c>
      <c r="F582" s="6">
        <v>2389.86</v>
      </c>
      <c r="G582" s="6">
        <f t="shared" si="9"/>
        <v>0</v>
      </c>
      <c r="H582" s="6">
        <v>2389.86</v>
      </c>
    </row>
    <row r="583" spans="1:8" ht="24.95" customHeight="1" x14ac:dyDescent="0.25">
      <c r="A583" s="2">
        <v>578</v>
      </c>
      <c r="B583" s="3" t="s">
        <v>1201</v>
      </c>
      <c r="C583" s="4" t="s">
        <v>1202</v>
      </c>
      <c r="D583" s="2" t="s">
        <v>10</v>
      </c>
      <c r="E583" s="5">
        <v>1</v>
      </c>
      <c r="F583" s="6">
        <v>744</v>
      </c>
      <c r="G583" s="6">
        <f t="shared" si="9"/>
        <v>0</v>
      </c>
      <c r="H583" s="6">
        <v>744</v>
      </c>
    </row>
    <row r="584" spans="1:8" ht="24.95" customHeight="1" x14ac:dyDescent="0.25">
      <c r="A584" s="2">
        <v>579</v>
      </c>
      <c r="B584" s="3" t="s">
        <v>9</v>
      </c>
      <c r="C584" s="4" t="s">
        <v>1203</v>
      </c>
      <c r="D584" s="2" t="s">
        <v>315</v>
      </c>
      <c r="E584" s="5">
        <v>5</v>
      </c>
      <c r="F584" s="6">
        <v>3710</v>
      </c>
      <c r="G584" s="6">
        <f t="shared" si="9"/>
        <v>0</v>
      </c>
      <c r="H584" s="6">
        <v>3710</v>
      </c>
    </row>
    <row r="585" spans="1:8" ht="24.95" customHeight="1" x14ac:dyDescent="0.25">
      <c r="A585" s="2">
        <v>580</v>
      </c>
      <c r="B585" s="3" t="s">
        <v>1204</v>
      </c>
      <c r="C585" s="4" t="s">
        <v>1073</v>
      </c>
      <c r="D585" s="2" t="s">
        <v>428</v>
      </c>
      <c r="E585" s="5">
        <v>1</v>
      </c>
      <c r="F585" s="6">
        <v>2750</v>
      </c>
      <c r="G585" s="6">
        <f t="shared" si="9"/>
        <v>0</v>
      </c>
      <c r="H585" s="6">
        <v>2750</v>
      </c>
    </row>
    <row r="586" spans="1:8" ht="21" customHeight="1" x14ac:dyDescent="0.25">
      <c r="D586" s="7" t="s">
        <v>1205</v>
      </c>
      <c r="E586" s="5">
        <v>1981</v>
      </c>
      <c r="F586" s="9">
        <v>265279918.34999999</v>
      </c>
      <c r="G586" s="9">
        <f>SUM(G6:G585)</f>
        <v>107413146.28</v>
      </c>
      <c r="H586" s="9">
        <f>SUM(H6:H585)</f>
        <v>157866772.06999999</v>
      </c>
    </row>
  </sheetData>
  <mergeCells count="3">
    <mergeCell ref="A1:H1"/>
    <mergeCell ref="A2:H2"/>
    <mergeCell ref="A3:H3"/>
  </mergeCells>
  <pageMargins left="0.39370078740157483" right="0.39370078740157483" top="0.59055118110236227" bottom="0" header="0" footer="0"/>
  <pageSetup paperSize="9" scale="87" fitToHeight="0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Manager>Перечень имущества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 Tornado</dc:creator>
  <cp:lastModifiedBy>adm</cp:lastModifiedBy>
  <cp:lastPrinted>2024-02-27T07:43:10Z</cp:lastPrinted>
  <dcterms:created xsi:type="dcterms:W3CDTF">2024-02-26T16:41:21Z</dcterms:created>
  <dcterms:modified xsi:type="dcterms:W3CDTF">2024-02-27T07:48:27Z</dcterms:modified>
</cp:coreProperties>
</file>