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Сведения" sheetId="1" r:id="rId1"/>
  </sheets>
  <calcPr calcId="144525"/>
</workbook>
</file>

<file path=xl/calcChain.xml><?xml version="1.0" encoding="utf-8"?>
<calcChain xmlns="http://schemas.openxmlformats.org/spreadsheetml/2006/main">
  <c r="F8" i="1" l="1"/>
  <c r="F14" i="1" l="1"/>
  <c r="D8" i="1"/>
  <c r="D14" i="1" s="1"/>
  <c r="C6" i="1"/>
  <c r="C7" i="1"/>
  <c r="C13" i="1" l="1"/>
  <c r="C12" i="1"/>
  <c r="C11" i="1"/>
  <c r="C10" i="1"/>
  <c r="E8" i="1"/>
  <c r="E14" i="1" s="1"/>
  <c r="C8" i="1" l="1"/>
  <c r="C14" i="1" s="1"/>
</calcChain>
</file>

<file path=xl/sharedStrings.xml><?xml version="1.0" encoding="utf-8"?>
<sst xmlns="http://schemas.openxmlformats.org/spreadsheetml/2006/main" count="18" uniqueCount="18">
  <si>
    <t>Наименование  показателя</t>
  </si>
  <si>
    <t>КОСГУ</t>
  </si>
  <si>
    <t>ВСЕГО</t>
  </si>
  <si>
    <t>ФАКТИЧЕСКИ</t>
  </si>
  <si>
    <t>Численность    (человек)</t>
  </si>
  <si>
    <t>на  начало  периода</t>
  </si>
  <si>
    <t>на  конец  периода</t>
  </si>
  <si>
    <t>Денежное  содержание  муниципальных  служащих</t>
  </si>
  <si>
    <t>в  том числе</t>
  </si>
  <si>
    <t>Оплата  работ,услуг</t>
  </si>
  <si>
    <t>Прочие  расходы</t>
  </si>
  <si>
    <t xml:space="preserve">ВСЕГО </t>
  </si>
  <si>
    <t>Поступление  нефинансовых  активов</t>
  </si>
  <si>
    <t>Оплата труда и начисления на выплаты по оплате труда</t>
  </si>
  <si>
    <t xml:space="preserve">Глава  городского  поселения  Агириш      0102  </t>
  </si>
  <si>
    <t>Администрация городского  поселения  Агириш                               0104</t>
  </si>
  <si>
    <t xml:space="preserve">Осуществление первичного воинского учета на территориях, где отсутствуют военные комиссариаты          0203  </t>
  </si>
  <si>
    <t xml:space="preserve">Сведения  о  численности  муниципальных  служащих и  фактических  затратах на  их  денежное  содержание за 2019 год, финансируемых  из  бюджета    городского поселения  Агириш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</si>
</sst>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3" xfId="0" applyFont="1" applyBorder="1"/>
    <xf numFmtId="0" fontId="3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tabSelected="1" workbookViewId="0">
      <selection activeCell="C10" sqref="C10:C13"/>
    </sheetView>
  </sheetViews>
  <sheetFormatPr defaultRowHeight="15" x14ac:dyDescent="0.25"/>
  <cols>
    <col min="1" max="1" width="23.7109375" customWidth="1"/>
    <col min="2" max="6" width="20.7109375" customWidth="1"/>
  </cols>
  <sheetData>
    <row r="1" spans="1:6" x14ac:dyDescent="0.25">
      <c r="A1" s="8" t="s">
        <v>17</v>
      </c>
      <c r="B1" s="8"/>
      <c r="C1" s="8"/>
      <c r="D1" s="8"/>
      <c r="E1" s="8"/>
      <c r="F1" s="8"/>
    </row>
    <row r="2" spans="1:6" x14ac:dyDescent="0.25">
      <c r="A2" s="9"/>
      <c r="B2" s="9"/>
      <c r="C2" s="9"/>
      <c r="D2" s="9"/>
      <c r="E2" s="9"/>
      <c r="F2" s="9"/>
    </row>
    <row r="3" spans="1:6" ht="76.5" x14ac:dyDescent="0.25">
      <c r="A3" s="10" t="s">
        <v>0</v>
      </c>
      <c r="B3" s="12" t="s">
        <v>1</v>
      </c>
      <c r="C3" s="10" t="s">
        <v>2</v>
      </c>
      <c r="D3" s="1" t="s">
        <v>14</v>
      </c>
      <c r="E3" s="1" t="s">
        <v>15</v>
      </c>
      <c r="F3" s="1" t="s">
        <v>16</v>
      </c>
    </row>
    <row r="4" spans="1:6" x14ac:dyDescent="0.25">
      <c r="A4" s="11"/>
      <c r="B4" s="13"/>
      <c r="C4" s="11"/>
      <c r="D4" s="14" t="s">
        <v>3</v>
      </c>
      <c r="E4" s="15"/>
      <c r="F4" s="15"/>
    </row>
    <row r="5" spans="1:6" ht="18.75" customHeight="1" x14ac:dyDescent="0.25">
      <c r="A5" s="2" t="s">
        <v>4</v>
      </c>
      <c r="B5" s="2"/>
      <c r="C5" s="3"/>
      <c r="D5" s="3"/>
      <c r="E5" s="3"/>
      <c r="F5" s="3"/>
    </row>
    <row r="6" spans="1:6" ht="20.25" customHeight="1" x14ac:dyDescent="0.25">
      <c r="A6" s="2" t="s">
        <v>5</v>
      </c>
      <c r="B6" s="2"/>
      <c r="C6" s="4">
        <f>SUM(D6:F6)</f>
        <v>8</v>
      </c>
      <c r="D6" s="4">
        <v>1</v>
      </c>
      <c r="E6" s="4">
        <v>6</v>
      </c>
      <c r="F6" s="4">
        <v>1</v>
      </c>
    </row>
    <row r="7" spans="1:6" ht="21" customHeight="1" x14ac:dyDescent="0.25">
      <c r="A7" s="2" t="s">
        <v>6</v>
      </c>
      <c r="B7" s="2"/>
      <c r="C7" s="4">
        <f>SUM(D7:F7)</f>
        <v>8</v>
      </c>
      <c r="D7" s="4">
        <v>1</v>
      </c>
      <c r="E7" s="4">
        <v>6</v>
      </c>
      <c r="F7" s="4">
        <v>1</v>
      </c>
    </row>
    <row r="8" spans="1:6" ht="59.25" customHeight="1" x14ac:dyDescent="0.25">
      <c r="A8" s="2" t="s">
        <v>7</v>
      </c>
      <c r="B8" s="2"/>
      <c r="C8" s="6">
        <f>D8+E8+F8</f>
        <v>6201222.1699999999</v>
      </c>
      <c r="D8" s="6">
        <f>D10+D11+D12+D13</f>
        <v>1612385.22</v>
      </c>
      <c r="E8" s="6">
        <f>E10+E11+E12+E13</f>
        <v>4011480.58</v>
      </c>
      <c r="F8" s="6">
        <f>F10+F11+F12+F13</f>
        <v>577356.37000000011</v>
      </c>
    </row>
    <row r="9" spans="1:6" ht="24.75" customHeight="1" x14ac:dyDescent="0.25">
      <c r="A9" s="2" t="s">
        <v>8</v>
      </c>
      <c r="B9" s="2"/>
      <c r="C9" s="5"/>
      <c r="D9" s="5"/>
      <c r="E9" s="5"/>
      <c r="F9" s="5"/>
    </row>
    <row r="10" spans="1:6" ht="54" customHeight="1" x14ac:dyDescent="0.25">
      <c r="A10" s="2" t="s">
        <v>13</v>
      </c>
      <c r="B10" s="4">
        <v>210</v>
      </c>
      <c r="C10" s="5">
        <f>D10+E10+F10</f>
        <v>6037212.5</v>
      </c>
      <c r="D10" s="5">
        <v>1612385.22</v>
      </c>
      <c r="E10" s="5">
        <v>3867279.72</v>
      </c>
      <c r="F10" s="5">
        <v>557547.56000000006</v>
      </c>
    </row>
    <row r="11" spans="1:6" ht="16.5" customHeight="1" x14ac:dyDescent="0.25">
      <c r="A11" s="2" t="s">
        <v>9</v>
      </c>
      <c r="B11" s="4">
        <v>220</v>
      </c>
      <c r="C11" s="5">
        <f>D11+E11+F11</f>
        <v>63770.96</v>
      </c>
      <c r="D11" s="5">
        <v>0</v>
      </c>
      <c r="E11" s="5">
        <v>48043.31</v>
      </c>
      <c r="F11" s="5">
        <v>15727.65</v>
      </c>
    </row>
    <row r="12" spans="1:6" x14ac:dyDescent="0.25">
      <c r="A12" s="2" t="s">
        <v>10</v>
      </c>
      <c r="B12" s="4">
        <v>290</v>
      </c>
      <c r="C12" s="5">
        <f>D12+E12+F12</f>
        <v>56368.98</v>
      </c>
      <c r="D12" s="5">
        <v>0</v>
      </c>
      <c r="E12" s="5">
        <v>56368.98</v>
      </c>
      <c r="F12" s="5">
        <v>0</v>
      </c>
    </row>
    <row r="13" spans="1:6" ht="30" x14ac:dyDescent="0.25">
      <c r="A13" s="2" t="s">
        <v>12</v>
      </c>
      <c r="B13" s="4">
        <v>300</v>
      </c>
      <c r="C13" s="5">
        <f>D13+E13+F13</f>
        <v>43869.729999999996</v>
      </c>
      <c r="D13" s="5">
        <v>0</v>
      </c>
      <c r="E13" s="5">
        <v>39788.57</v>
      </c>
      <c r="F13" s="5">
        <v>4081.16</v>
      </c>
    </row>
    <row r="14" spans="1:6" x14ac:dyDescent="0.25">
      <c r="A14" s="7" t="s">
        <v>11</v>
      </c>
      <c r="B14" s="2"/>
      <c r="C14" s="6">
        <f>C8</f>
        <v>6201222.1699999999</v>
      </c>
      <c r="D14" s="6">
        <f>D8</f>
        <v>1612385.22</v>
      </c>
      <c r="E14" s="6">
        <f>E8</f>
        <v>4011480.58</v>
      </c>
      <c r="F14" s="6">
        <f>F8</f>
        <v>577356.37000000011</v>
      </c>
    </row>
  </sheetData>
  <mergeCells count="5">
    <mergeCell ref="A1:F2"/>
    <mergeCell ref="A3:A4"/>
    <mergeCell ref="B3:B4"/>
    <mergeCell ref="C3:C4"/>
    <mergeCell ref="D4:F4"/>
  </mergeCells>
  <pageMargins left="0.78740157480314965" right="0.78740157480314965" top="1.1811023622047245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Сведения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2020-06-16T08:49:05Z</dcterms:modified>
</cp:coreProperties>
</file>